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/>
  <mc:AlternateContent xmlns:mc="http://schemas.openxmlformats.org/markup-compatibility/2006">
    <mc:Choice Requires="x15">
      <x15ac:absPath xmlns:x15ac="http://schemas.microsoft.com/office/spreadsheetml/2010/11/ac" url="/Users/dd/Documents/Slivex vysledky/"/>
    </mc:Choice>
  </mc:AlternateContent>
  <bookViews>
    <workbookView xWindow="2000" yWindow="460" windowWidth="35720" windowHeight="17340"/>
  </bookViews>
  <sheets>
    <sheet name="2017" sheetId="13" r:id="rId1"/>
    <sheet name="2015" sheetId="2" r:id="rId2"/>
    <sheet name="2014" sheetId="3" r:id="rId3"/>
    <sheet name="2013" sheetId="4" r:id="rId4"/>
    <sheet name="2012" sheetId="10" r:id="rId5"/>
    <sheet name="2011" sheetId="11" r:id="rId6"/>
    <sheet name="2010" sheetId="6" r:id="rId7"/>
    <sheet name="2009" sheetId="12" r:id="rId8"/>
    <sheet name="2008" sheetId="8" r:id="rId9"/>
    <sheet name="2007" sheetId="9" r:id="rId10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" i="13" l="1"/>
  <c r="U5" i="13"/>
  <c r="U6" i="13"/>
  <c r="U7" i="13"/>
  <c r="U8" i="13"/>
  <c r="U9" i="13"/>
  <c r="U10" i="13"/>
  <c r="U11" i="13"/>
  <c r="U12" i="13"/>
  <c r="U13" i="13"/>
  <c r="U3" i="13"/>
  <c r="AC4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3" i="12"/>
  <c r="W4" i="11"/>
  <c r="W5" i="11"/>
  <c r="W6" i="11"/>
  <c r="W7" i="11"/>
  <c r="W8" i="11"/>
  <c r="W9" i="11"/>
  <c r="W10" i="11"/>
  <c r="W11" i="11"/>
  <c r="W12" i="11"/>
  <c r="W3" i="11"/>
  <c r="W4" i="10"/>
  <c r="W5" i="10"/>
  <c r="W6" i="10"/>
  <c r="W7" i="10"/>
  <c r="W8" i="10"/>
  <c r="W9" i="10"/>
  <c r="W10" i="10"/>
  <c r="W11" i="10"/>
  <c r="W12" i="10"/>
  <c r="W13" i="10"/>
  <c r="W14" i="10"/>
  <c r="W15" i="10"/>
  <c r="W3" i="10"/>
  <c r="V4" i="9"/>
  <c r="V5" i="9"/>
  <c r="V6" i="9"/>
  <c r="V7" i="9"/>
  <c r="V8" i="9"/>
  <c r="V9" i="9"/>
  <c r="V10" i="9"/>
  <c r="V11" i="9"/>
  <c r="V12" i="9"/>
  <c r="V13" i="9"/>
  <c r="V3" i="9"/>
  <c r="V4" i="8"/>
  <c r="V5" i="8"/>
  <c r="V6" i="8"/>
  <c r="V7" i="8"/>
  <c r="V8" i="8"/>
  <c r="V9" i="8"/>
  <c r="V10" i="8"/>
  <c r="V11" i="8"/>
  <c r="V12" i="8"/>
  <c r="V3" i="8"/>
  <c r="V4" i="4"/>
  <c r="V5" i="4"/>
  <c r="V6" i="4"/>
  <c r="V7" i="4"/>
  <c r="V8" i="4"/>
  <c r="V9" i="4"/>
  <c r="V10" i="4"/>
  <c r="V11" i="4"/>
  <c r="V12" i="4"/>
  <c r="V13" i="4"/>
  <c r="V3" i="4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3" i="3"/>
  <c r="R3" i="2"/>
  <c r="R4" i="2"/>
  <c r="R5" i="2"/>
  <c r="R6" i="2"/>
  <c r="R7" i="2"/>
  <c r="R8" i="2"/>
  <c r="R9" i="2"/>
  <c r="R10" i="2"/>
  <c r="R11" i="2"/>
  <c r="R12" i="2"/>
  <c r="R13" i="2"/>
  <c r="R14" i="2"/>
</calcChain>
</file>

<file path=xl/sharedStrings.xml><?xml version="1.0" encoding="utf-8"?>
<sst xmlns="http://schemas.openxmlformats.org/spreadsheetml/2006/main" count="315" uniqueCount="134">
  <si>
    <t>Muf</t>
  </si>
  <si>
    <t>Alladdin</t>
  </si>
  <si>
    <t>Jaryn</t>
  </si>
  <si>
    <t>Loki</t>
  </si>
  <si>
    <t>Jack</t>
  </si>
  <si>
    <t>Baf</t>
  </si>
  <si>
    <t>DD</t>
  </si>
  <si>
    <t>Vzorek číslo</t>
  </si>
  <si>
    <t>Dodavatel / Hlasující</t>
  </si>
  <si>
    <t>Váša</t>
  </si>
  <si>
    <t>Luboš</t>
  </si>
  <si>
    <t>Tomík</t>
  </si>
  <si>
    <t>Míša</t>
  </si>
  <si>
    <t>Maťo</t>
  </si>
  <si>
    <t>Ivoš</t>
  </si>
  <si>
    <t>Matýsek</t>
  </si>
  <si>
    <t>Celkem bodů</t>
  </si>
  <si>
    <t>Dušan</t>
  </si>
  <si>
    <t>Umístění</t>
  </si>
  <si>
    <t>Lena</t>
  </si>
  <si>
    <t>Lubos 2</t>
  </si>
  <si>
    <t>Mates</t>
  </si>
  <si>
    <t>Lubos</t>
  </si>
  <si>
    <t>Tomik</t>
  </si>
  <si>
    <t>Sakinek</t>
  </si>
  <si>
    <t>Jaryn Sli</t>
  </si>
  <si>
    <t>Lubos 3</t>
  </si>
  <si>
    <t>Ivo</t>
  </si>
  <si>
    <t>David</t>
  </si>
  <si>
    <t>Vasa</t>
  </si>
  <si>
    <t>Mlcoch</t>
  </si>
  <si>
    <t>Jaryn M</t>
  </si>
  <si>
    <t>Veronika</t>
  </si>
  <si>
    <t>Ivos</t>
  </si>
  <si>
    <t>Ivca</t>
  </si>
  <si>
    <t>Mad</t>
  </si>
  <si>
    <t>Alladin</t>
  </si>
  <si>
    <t>Misa</t>
  </si>
  <si>
    <t>Dusanek</t>
  </si>
  <si>
    <t>Mato</t>
  </si>
  <si>
    <t>Belca</t>
  </si>
  <si>
    <t>Tomas</t>
  </si>
  <si>
    <t>Matysek</t>
  </si>
  <si>
    <t>Lenka</t>
  </si>
  <si>
    <t>Bela</t>
  </si>
  <si>
    <t>Kevin</t>
  </si>
  <si>
    <t>Aleš</t>
  </si>
  <si>
    <t>Kryštof</t>
  </si>
  <si>
    <t>Dave</t>
  </si>
  <si>
    <t>Andrea</t>
  </si>
  <si>
    <t>Mad-Diorka</t>
  </si>
  <si>
    <t>Dodavatel</t>
  </si>
  <si>
    <t>Misa (DIORKA)</t>
  </si>
  <si>
    <t>Horak</t>
  </si>
  <si>
    <t>Vita</t>
  </si>
  <si>
    <t>Podzemak</t>
  </si>
  <si>
    <t>JeW</t>
  </si>
  <si>
    <t>Simona</t>
  </si>
  <si>
    <t>Alda</t>
  </si>
  <si>
    <t>Aladin</t>
  </si>
  <si>
    <t>MUF</t>
  </si>
  <si>
    <t>Dusko</t>
  </si>
  <si>
    <t>Cvaky</t>
  </si>
  <si>
    <t>Lima</t>
  </si>
  <si>
    <t>LOKI</t>
  </si>
  <si>
    <t>Martin Horák</t>
  </si>
  <si>
    <t>Tomik - Meruňka</t>
  </si>
  <si>
    <t>Loki - Slivka</t>
  </si>
  <si>
    <t>Jaryn - Slivka</t>
  </si>
  <si>
    <t>Alda - Merunka</t>
  </si>
  <si>
    <t>Jitka - Slivovice 2008</t>
  </si>
  <si>
    <t>Podzemak - Tresen 2008</t>
  </si>
  <si>
    <t>Maťo - Meruňka</t>
  </si>
  <si>
    <t>Jara slivka</t>
  </si>
  <si>
    <t>Jara meruna</t>
  </si>
  <si>
    <t>Vaclav - spendlik</t>
  </si>
  <si>
    <t>Simca</t>
  </si>
  <si>
    <t>Tomik - broskev</t>
  </si>
  <si>
    <t xml:space="preserve">Loki </t>
  </si>
  <si>
    <t>Jitka</t>
  </si>
  <si>
    <t>Krystof</t>
  </si>
  <si>
    <t>Olga</t>
  </si>
  <si>
    <t>Barbora S.</t>
  </si>
  <si>
    <t>Lubos K</t>
  </si>
  <si>
    <t>David M</t>
  </si>
  <si>
    <t>Milos</t>
  </si>
  <si>
    <t>?</t>
  </si>
  <si>
    <t>Šárka</t>
  </si>
  <si>
    <t>Míša MAD</t>
  </si>
  <si>
    <t>Belča</t>
  </si>
  <si>
    <t>David Sobotka</t>
  </si>
  <si>
    <t>Lucka</t>
  </si>
  <si>
    <t>TOMAS</t>
  </si>
  <si>
    <t>Beza</t>
  </si>
  <si>
    <t>Jarda</t>
  </si>
  <si>
    <t>ZUZKA</t>
  </si>
  <si>
    <t>EDO</t>
  </si>
  <si>
    <t>MAŤO</t>
  </si>
  <si>
    <t>TOMÍK</t>
  </si>
  <si>
    <t>JARYN</t>
  </si>
  <si>
    <t>MÍŠA</t>
  </si>
  <si>
    <t>MAD</t>
  </si>
  <si>
    <t>ALLADDIN</t>
  </si>
  <si>
    <t>LENKA</t>
  </si>
  <si>
    <t>BĚLA</t>
  </si>
  <si>
    <t>DAVID</t>
  </si>
  <si>
    <t>VERONIKA</t>
  </si>
  <si>
    <t>DUŠAN</t>
  </si>
  <si>
    <t>ROBO</t>
  </si>
  <si>
    <t>VÁŠA</t>
  </si>
  <si>
    <t>TINA</t>
  </si>
  <si>
    <t>MAD a TOMIK</t>
  </si>
  <si>
    <t>DUŠAN a LENKA</t>
  </si>
  <si>
    <t>ALEŠ</t>
  </si>
  <si>
    <t>Michal :-)</t>
  </si>
  <si>
    <t>Diorka</t>
  </si>
  <si>
    <t>Klaťák</t>
  </si>
  <si>
    <t>Peťa</t>
  </si>
  <si>
    <t>Davídek</t>
  </si>
  <si>
    <t>Simča a Alda</t>
  </si>
  <si>
    <t>Beruška</t>
  </si>
  <si>
    <t>Zuzana T.</t>
  </si>
  <si>
    <t>Edo</t>
  </si>
  <si>
    <t>Pablo</t>
  </si>
  <si>
    <t>Lida</t>
  </si>
  <si>
    <t>Jena</t>
  </si>
  <si>
    <t>Davit</t>
  </si>
  <si>
    <t>Martin</t>
  </si>
  <si>
    <t>Saki</t>
  </si>
  <si>
    <t>David A</t>
  </si>
  <si>
    <t>Tomik2</t>
  </si>
  <si>
    <t>Tomik3</t>
  </si>
  <si>
    <t>Tomik4</t>
  </si>
  <si>
    <t>Tomik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</si>
</sst>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5" xfId="0" applyFont="1" applyBorder="1"/>
    <xf numFmtId="0" fontId="3" fillId="0" borderId="6" xfId="0" applyFont="1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2" borderId="8" xfId="0" applyFont="1" applyFill="1" applyBorder="1"/>
    <xf numFmtId="0" fontId="3" fillId="2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0" fontId="0" fillId="0" borderId="0" xfId="0" applyFill="1"/>
    <xf numFmtId="0" fontId="3" fillId="4" borderId="7" xfId="0" applyFont="1" applyFill="1" applyBorder="1"/>
    <xf numFmtId="0" fontId="3" fillId="4" borderId="8" xfId="0" applyFont="1" applyFill="1" applyBorder="1"/>
    <xf numFmtId="0" fontId="4" fillId="4" borderId="8" xfId="0" applyFont="1" applyFill="1" applyBorder="1"/>
    <xf numFmtId="0" fontId="3" fillId="4" borderId="9" xfId="0" applyFont="1" applyFill="1" applyBorder="1"/>
    <xf numFmtId="0" fontId="4" fillId="0" borderId="8" xfId="0" applyFont="1" applyFill="1" applyBorder="1"/>
    <xf numFmtId="0" fontId="4" fillId="0" borderId="5" xfId="0" applyFont="1" applyFill="1" applyBorder="1"/>
    <xf numFmtId="0" fontId="4" fillId="2" borderId="5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4" fillId="0" borderId="3" xfId="0" applyFont="1" applyBorder="1"/>
    <xf numFmtId="0" fontId="4" fillId="2" borderId="3" xfId="0" applyFont="1" applyFill="1" applyBorder="1"/>
    <xf numFmtId="0" fontId="4" fillId="0" borderId="6" xfId="0" applyFont="1" applyBorder="1"/>
    <xf numFmtId="0" fontId="5" fillId="5" borderId="10" xfId="0" applyFont="1" applyFill="1" applyBorder="1"/>
    <xf numFmtId="0" fontId="5" fillId="5" borderId="13" xfId="0" applyFont="1" applyFill="1" applyBorder="1"/>
    <xf numFmtId="0" fontId="6" fillId="5" borderId="13" xfId="0" applyFont="1" applyFill="1" applyBorder="1"/>
    <xf numFmtId="0" fontId="6" fillId="5" borderId="14" xfId="0" applyFont="1" applyFill="1" applyBorder="1"/>
    <xf numFmtId="0" fontId="5" fillId="6" borderId="7" xfId="0" applyFont="1" applyFill="1" applyBorder="1"/>
    <xf numFmtId="0" fontId="5" fillId="6" borderId="15" xfId="0" applyFont="1" applyFill="1" applyBorder="1"/>
    <xf numFmtId="0" fontId="6" fillId="6" borderId="15" xfId="0" applyFont="1" applyFill="1" applyBorder="1"/>
    <xf numFmtId="0" fontId="5" fillId="6" borderId="16" xfId="0" applyFont="1" applyFill="1" applyBorder="1"/>
    <xf numFmtId="0" fontId="5" fillId="0" borderId="7" xfId="0" applyFont="1" applyBorder="1"/>
    <xf numFmtId="0" fontId="5" fillId="0" borderId="15" xfId="0" applyFont="1" applyBorder="1"/>
    <xf numFmtId="0" fontId="6" fillId="0" borderId="15" xfId="0" applyFont="1" applyBorder="1"/>
    <xf numFmtId="0" fontId="5" fillId="0" borderId="16" xfId="0" applyFont="1" applyBorder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6" fillId="0" borderId="15" xfId="0" applyFont="1" applyFill="1" applyBorder="1"/>
    <xf numFmtId="0" fontId="6" fillId="0" borderId="5" xfId="0" applyFont="1" applyFill="1" applyBorder="1"/>
    <xf numFmtId="0" fontId="6" fillId="0" borderId="16" xfId="0" applyFont="1" applyBorder="1"/>
    <xf numFmtId="0" fontId="6" fillId="6" borderId="16" xfId="0" applyFont="1" applyFill="1" applyBorder="1"/>
    <xf numFmtId="0" fontId="6" fillId="6" borderId="7" xfId="0" applyFont="1" applyFill="1" applyBorder="1"/>
    <xf numFmtId="0" fontId="6" fillId="0" borderId="7" xfId="0" applyFont="1" applyBorder="1"/>
    <xf numFmtId="0" fontId="4" fillId="2" borderId="2" xfId="0" applyFont="1" applyFill="1" applyBorder="1"/>
    <xf numFmtId="0" fontId="4" fillId="0" borderId="4" xfId="0" applyFont="1" applyBorder="1"/>
    <xf numFmtId="0" fontId="4" fillId="0" borderId="2" xfId="0" applyFont="1" applyBorder="1"/>
    <xf numFmtId="0" fontId="4" fillId="2" borderId="7" xfId="0" applyFont="1" applyFill="1" applyBorder="1"/>
    <xf numFmtId="0" fontId="4" fillId="2" borderId="9" xfId="0" applyFont="1" applyFill="1" applyBorder="1"/>
    <xf numFmtId="0" fontId="5" fillId="4" borderId="7" xfId="0" applyFont="1" applyFill="1" applyBorder="1"/>
    <xf numFmtId="0" fontId="5" fillId="4" borderId="15" xfId="0" applyFont="1" applyFill="1" applyBorder="1"/>
    <xf numFmtId="0" fontId="5" fillId="4" borderId="16" xfId="0" applyFont="1" applyFill="1" applyBorder="1"/>
    <xf numFmtId="0" fontId="5" fillId="0" borderId="7" xfId="0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0" fontId="5" fillId="4" borderId="17" xfId="0" applyFont="1" applyFill="1" applyBorder="1"/>
    <xf numFmtId="0" fontId="5" fillId="4" borderId="18" xfId="0" applyFont="1" applyFill="1" applyBorder="1"/>
    <xf numFmtId="0" fontId="5" fillId="4" borderId="19" xfId="0" applyFont="1" applyFill="1" applyBorder="1"/>
    <xf numFmtId="0" fontId="6" fillId="6" borderId="5" xfId="0" applyFont="1" applyFill="1" applyBorder="1"/>
    <xf numFmtId="0" fontId="4" fillId="0" borderId="2" xfId="0" applyFont="1" applyFill="1" applyBorder="1"/>
    <xf numFmtId="0" fontId="4" fillId="0" borderId="1" xfId="0" applyFont="1" applyFill="1" applyBorder="1"/>
    <xf numFmtId="0" fontId="4" fillId="0" borderId="3" xfId="0" applyFont="1" applyFill="1" applyBorder="1"/>
    <xf numFmtId="0" fontId="3" fillId="0" borderId="21" xfId="0" applyFont="1" applyFill="1" applyBorder="1"/>
    <xf numFmtId="0" fontId="4" fillId="4" borderId="5" xfId="0" applyFont="1" applyFill="1" applyBorder="1"/>
    <xf numFmtId="0" fontId="4" fillId="0" borderId="22" xfId="0" applyFont="1" applyFill="1" applyBorder="1"/>
    <xf numFmtId="0" fontId="4" fillId="0" borderId="20" xfId="0" applyFont="1" applyFill="1" applyBorder="1"/>
    <xf numFmtId="0" fontId="4" fillId="0" borderId="21" xfId="0" applyFont="1" applyFill="1" applyBorder="1"/>
    <xf numFmtId="0" fontId="4" fillId="4" borderId="4" xfId="0" applyFont="1" applyFill="1" applyBorder="1"/>
    <xf numFmtId="0" fontId="4" fillId="4" borderId="6" xfId="0" applyFont="1" applyFill="1" applyBorder="1"/>
    <xf numFmtId="0" fontId="4" fillId="7" borderId="8" xfId="0" applyFont="1" applyFill="1" applyBorder="1"/>
    <xf numFmtId="0" fontId="3" fillId="7" borderId="2" xfId="0" applyFont="1" applyFill="1" applyBorder="1"/>
    <xf numFmtId="0" fontId="3" fillId="7" borderId="1" xfId="0" applyFont="1" applyFill="1" applyBorder="1"/>
    <xf numFmtId="0" fontId="3" fillId="7" borderId="3" xfId="0" applyFont="1" applyFill="1" applyBorder="1"/>
  </cellXfs>
  <cellStyles count="123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Hypertextový odkaz" xfId="67" builtinId="8" hidden="1"/>
    <cellStyle name="Hypertextový odkaz" xfId="69" builtinId="8" hidden="1"/>
    <cellStyle name="Hypertextový odkaz" xfId="71" builtinId="8" hidden="1"/>
    <cellStyle name="Hypertextový odkaz" xfId="73" builtinId="8" hidden="1"/>
    <cellStyle name="Hypertextový odkaz" xfId="75" builtinId="8" hidden="1"/>
    <cellStyle name="Hypertextový odkaz" xfId="77" builtinId="8" hidden="1"/>
    <cellStyle name="Hypertextový odkaz" xfId="79" builtinId="8" hidden="1"/>
    <cellStyle name="Hypertextový odkaz" xfId="81" builtinId="8" hidden="1"/>
    <cellStyle name="Hypertextový odkaz" xfId="83" builtinId="8" hidden="1"/>
    <cellStyle name="Hypertextový odkaz" xfId="85" builtinId="8" hidden="1"/>
    <cellStyle name="Hypertextový odkaz" xfId="87" builtinId="8" hidden="1"/>
    <cellStyle name="Hypertextový odkaz" xfId="89" builtinId="8" hidden="1"/>
    <cellStyle name="Hypertextový odkaz" xfId="91" builtinId="8" hidden="1"/>
    <cellStyle name="Hypertextový odkaz" xfId="93" builtinId="8" hidden="1"/>
    <cellStyle name="Hypertextový odkaz" xfId="95" builtinId="8" hidden="1"/>
    <cellStyle name="Hypertextový odkaz" xfId="97" builtinId="8" hidden="1"/>
    <cellStyle name="Hypertextový odkaz" xfId="99" builtinId="8" hidden="1"/>
    <cellStyle name="Hypertextový odkaz" xfId="101" builtinId="8" hidden="1"/>
    <cellStyle name="Hypertextový odkaz" xfId="103" builtinId="8" hidden="1"/>
    <cellStyle name="Hypertextový odkaz" xfId="105" builtinId="8" hidden="1"/>
    <cellStyle name="Hypertextový odkaz" xfId="107" builtinId="8" hidden="1"/>
    <cellStyle name="Hypertextový odkaz" xfId="109" builtinId="8" hidden="1"/>
    <cellStyle name="Hypertextový odkaz" xfId="111" builtinId="8" hidden="1"/>
    <cellStyle name="Hypertextový odkaz" xfId="113" builtinId="8" hidden="1"/>
    <cellStyle name="Hypertextový odkaz" xfId="115" builtinId="8" hidden="1"/>
    <cellStyle name="Hypertextový odkaz" xfId="117" builtinId="8" hidden="1"/>
    <cellStyle name="Hypertextový odkaz" xfId="119" builtinId="8" hidden="1"/>
    <cellStyle name="Hypertextový odkaz" xfId="121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  <cellStyle name="Použitý hypertextový odkaz" xfId="68" builtinId="9" hidden="1"/>
    <cellStyle name="Použitý hypertextový odkaz" xfId="70" builtinId="9" hidden="1"/>
    <cellStyle name="Použitý hypertextový odkaz" xfId="72" builtinId="9" hidden="1"/>
    <cellStyle name="Použitý hypertextový odkaz" xfId="74" builtinId="9" hidden="1"/>
    <cellStyle name="Použitý hypertextový odkaz" xfId="76" builtinId="9" hidden="1"/>
    <cellStyle name="Použitý hypertextový odkaz" xfId="78" builtinId="9" hidden="1"/>
    <cellStyle name="Použitý hypertextový odkaz" xfId="80" builtinId="9" hidden="1"/>
    <cellStyle name="Použitý hypertextový odkaz" xfId="82" builtinId="9" hidden="1"/>
    <cellStyle name="Použitý hypertextový odkaz" xfId="84" builtinId="9" hidden="1"/>
    <cellStyle name="Použitý hypertextový odkaz" xfId="86" builtinId="9" hidden="1"/>
    <cellStyle name="Použitý hypertextový odkaz" xfId="88" builtinId="9" hidden="1"/>
    <cellStyle name="Použitý hypertextový odkaz" xfId="90" builtinId="9" hidden="1"/>
    <cellStyle name="Použitý hypertextový odkaz" xfId="92" builtinId="9" hidden="1"/>
    <cellStyle name="Použitý hypertextový odkaz" xfId="94" builtinId="9" hidden="1"/>
    <cellStyle name="Použitý hypertextový odkaz" xfId="96" builtinId="9" hidden="1"/>
    <cellStyle name="Použitý hypertextový odkaz" xfId="98" builtinId="9" hidden="1"/>
    <cellStyle name="Použitý hypertextový odkaz" xfId="100" builtinId="9" hidden="1"/>
    <cellStyle name="Použitý hypertextový odkaz" xfId="102" builtinId="9" hidden="1"/>
    <cellStyle name="Použitý hypertextový odkaz" xfId="104" builtinId="9" hidden="1"/>
    <cellStyle name="Použitý hypertextový odkaz" xfId="106" builtinId="9" hidden="1"/>
    <cellStyle name="Použitý hypertextový odkaz" xfId="108" builtinId="9" hidden="1"/>
    <cellStyle name="Použitý hypertextový odkaz" xfId="110" builtinId="9" hidden="1"/>
    <cellStyle name="Použitý hypertextový odkaz" xfId="112" builtinId="9" hidden="1"/>
    <cellStyle name="Použitý hypertextový odkaz" xfId="114" builtinId="9" hidden="1"/>
    <cellStyle name="Použitý hypertextový odkaz" xfId="116" builtinId="9" hidden="1"/>
    <cellStyle name="Použitý hypertextový odkaz" xfId="118" builtinId="9" hidden="1"/>
    <cellStyle name="Použitý hypertextový odkaz" xfId="120" builtinId="9" hidden="1"/>
    <cellStyle name="Použitý hypertextový odkaz" xfId="12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3"/>
  <sheetViews>
    <sheetView tabSelected="1" workbookViewId="0">
      <selection activeCell="L3" sqref="L3"/>
    </sheetView>
  </sheetViews>
  <sheetFormatPr baseColWidth="10" defaultRowHeight="15" x14ac:dyDescent="0.2"/>
  <cols>
    <col min="21" max="21" width="13.83203125" bestFit="1" customWidth="1"/>
  </cols>
  <sheetData>
    <row r="1" spans="2:22" ht="16" thickBot="1" x14ac:dyDescent="0.25"/>
    <row r="2" spans="2:22" ht="20" thickBot="1" x14ac:dyDescent="0.3">
      <c r="B2" s="17" t="s">
        <v>7</v>
      </c>
      <c r="C2" s="18" t="s">
        <v>8</v>
      </c>
      <c r="D2" s="18" t="s">
        <v>23</v>
      </c>
      <c r="E2" s="18" t="s">
        <v>127</v>
      </c>
      <c r="F2" s="18" t="s">
        <v>4</v>
      </c>
      <c r="G2" s="18" t="s">
        <v>32</v>
      </c>
      <c r="H2" s="18" t="s">
        <v>28</v>
      </c>
      <c r="I2" s="18" t="s">
        <v>40</v>
      </c>
      <c r="J2" s="18" t="s">
        <v>2</v>
      </c>
      <c r="K2" s="18" t="s">
        <v>0</v>
      </c>
      <c r="L2" s="18" t="s">
        <v>6</v>
      </c>
      <c r="M2" s="18" t="s">
        <v>3</v>
      </c>
      <c r="N2" s="18" t="s">
        <v>39</v>
      </c>
      <c r="O2" s="18" t="s">
        <v>38</v>
      </c>
      <c r="P2" s="18" t="s">
        <v>22</v>
      </c>
      <c r="Q2" s="18" t="s">
        <v>128</v>
      </c>
      <c r="R2" s="18" t="s">
        <v>1</v>
      </c>
      <c r="S2" s="18" t="s">
        <v>37</v>
      </c>
      <c r="T2" s="18" t="s">
        <v>129</v>
      </c>
      <c r="U2" s="19" t="s">
        <v>16</v>
      </c>
      <c r="V2" s="20" t="s">
        <v>18</v>
      </c>
    </row>
    <row r="3" spans="2:22" ht="19" x14ac:dyDescent="0.25">
      <c r="B3" s="65">
        <v>1</v>
      </c>
      <c r="C3" s="15" t="s">
        <v>3</v>
      </c>
      <c r="D3" s="14">
        <v>3</v>
      </c>
      <c r="E3" s="14">
        <v>4</v>
      </c>
      <c r="F3" s="14">
        <v>2</v>
      </c>
      <c r="G3" s="14">
        <v>4</v>
      </c>
      <c r="H3" s="14">
        <v>3.5</v>
      </c>
      <c r="I3" s="14">
        <v>3.5</v>
      </c>
      <c r="J3" s="14">
        <v>3.5</v>
      </c>
      <c r="K3" s="14">
        <v>4.5</v>
      </c>
      <c r="L3" s="14">
        <v>4.5</v>
      </c>
      <c r="M3" s="14">
        <v>5</v>
      </c>
      <c r="N3" s="14">
        <v>4</v>
      </c>
      <c r="O3" s="14">
        <v>3</v>
      </c>
      <c r="P3" s="14">
        <v>4.5</v>
      </c>
      <c r="Q3" s="14">
        <v>5</v>
      </c>
      <c r="R3" s="14">
        <v>4</v>
      </c>
      <c r="S3" s="14">
        <v>3.5</v>
      </c>
      <c r="T3" s="14">
        <v>4</v>
      </c>
      <c r="U3" s="15">
        <f>SUM(D3:T3)</f>
        <v>65.5</v>
      </c>
      <c r="V3" s="66">
        <v>2</v>
      </c>
    </row>
    <row r="4" spans="2:22" ht="19" x14ac:dyDescent="0.25">
      <c r="B4" s="7">
        <v>2</v>
      </c>
      <c r="C4" s="3" t="s">
        <v>2</v>
      </c>
      <c r="D4" s="3">
        <v>2</v>
      </c>
      <c r="E4" s="3">
        <v>2</v>
      </c>
      <c r="F4" s="3">
        <v>0.5</v>
      </c>
      <c r="G4" s="3">
        <v>3</v>
      </c>
      <c r="H4" s="3">
        <v>2.5</v>
      </c>
      <c r="I4" s="3">
        <v>3.5</v>
      </c>
      <c r="J4" s="3">
        <v>4</v>
      </c>
      <c r="K4" s="3">
        <v>2</v>
      </c>
      <c r="L4" s="3">
        <v>2</v>
      </c>
      <c r="M4" s="3">
        <v>5</v>
      </c>
      <c r="N4" s="3">
        <v>4</v>
      </c>
      <c r="O4" s="3">
        <v>4</v>
      </c>
      <c r="P4" s="3">
        <v>4</v>
      </c>
      <c r="Q4" s="3">
        <v>4</v>
      </c>
      <c r="R4" s="3">
        <v>2</v>
      </c>
      <c r="S4" s="3">
        <v>1</v>
      </c>
      <c r="T4" s="3">
        <v>2</v>
      </c>
      <c r="U4" s="87">
        <f t="shared" ref="U4:U13" si="0">SUM(D4:T4)</f>
        <v>47.5</v>
      </c>
      <c r="V4" s="8">
        <v>8</v>
      </c>
    </row>
    <row r="5" spans="2:22" ht="19" x14ac:dyDescent="0.25">
      <c r="B5" s="5">
        <v>3</v>
      </c>
      <c r="C5" s="1" t="s">
        <v>6</v>
      </c>
      <c r="D5" s="1">
        <v>3</v>
      </c>
      <c r="E5" s="1">
        <v>3</v>
      </c>
      <c r="F5" s="1">
        <v>2.5</v>
      </c>
      <c r="G5" s="1">
        <v>1</v>
      </c>
      <c r="H5" s="1">
        <v>2</v>
      </c>
      <c r="I5" s="1">
        <v>2</v>
      </c>
      <c r="J5" s="1">
        <v>3</v>
      </c>
      <c r="K5" s="1">
        <v>2.5</v>
      </c>
      <c r="L5" s="1">
        <v>1.5</v>
      </c>
      <c r="M5" s="1">
        <v>2</v>
      </c>
      <c r="N5" s="1">
        <v>2.5</v>
      </c>
      <c r="O5" s="1">
        <v>2.5</v>
      </c>
      <c r="P5" s="1">
        <v>1</v>
      </c>
      <c r="Q5" s="1">
        <v>2</v>
      </c>
      <c r="R5" s="1">
        <v>2</v>
      </c>
      <c r="S5" s="1">
        <v>3</v>
      </c>
      <c r="T5" s="1">
        <v>1</v>
      </c>
      <c r="U5" s="15">
        <f t="shared" si="0"/>
        <v>36.5</v>
      </c>
      <c r="V5" s="6">
        <v>10</v>
      </c>
    </row>
    <row r="6" spans="2:22" ht="19" x14ac:dyDescent="0.25">
      <c r="B6" s="64">
        <v>4</v>
      </c>
      <c r="C6" s="4" t="s">
        <v>130</v>
      </c>
      <c r="D6" s="3">
        <v>3</v>
      </c>
      <c r="E6" s="3">
        <v>5</v>
      </c>
      <c r="F6" s="3">
        <v>1.5</v>
      </c>
      <c r="G6" s="3">
        <v>4</v>
      </c>
      <c r="H6" s="3">
        <v>4</v>
      </c>
      <c r="I6" s="3">
        <v>4</v>
      </c>
      <c r="J6" s="3">
        <v>4.5</v>
      </c>
      <c r="K6" s="3">
        <v>4</v>
      </c>
      <c r="L6" s="3">
        <v>3</v>
      </c>
      <c r="M6" s="3">
        <v>3.5</v>
      </c>
      <c r="N6" s="3">
        <v>2.5</v>
      </c>
      <c r="O6" s="3">
        <v>3</v>
      </c>
      <c r="P6" s="3">
        <v>3</v>
      </c>
      <c r="Q6" s="3">
        <v>4</v>
      </c>
      <c r="R6" s="3">
        <v>3</v>
      </c>
      <c r="S6" s="3">
        <v>4</v>
      </c>
      <c r="T6" s="3">
        <v>4</v>
      </c>
      <c r="U6" s="87">
        <f t="shared" si="0"/>
        <v>60</v>
      </c>
      <c r="V6" s="38">
        <v>3</v>
      </c>
    </row>
    <row r="7" spans="2:22" ht="19" x14ac:dyDescent="0.25">
      <c r="B7" s="5">
        <v>5</v>
      </c>
      <c r="C7" s="1" t="s">
        <v>131</v>
      </c>
      <c r="D7" s="1">
        <v>3</v>
      </c>
      <c r="E7" s="1">
        <v>4</v>
      </c>
      <c r="F7" s="1">
        <v>1.5</v>
      </c>
      <c r="G7" s="1">
        <v>1</v>
      </c>
      <c r="H7" s="1">
        <v>3</v>
      </c>
      <c r="I7" s="1">
        <v>3.5</v>
      </c>
      <c r="J7" s="1">
        <v>3.5</v>
      </c>
      <c r="K7" s="1">
        <v>3</v>
      </c>
      <c r="L7" s="1">
        <v>3</v>
      </c>
      <c r="M7" s="1">
        <v>2.5</v>
      </c>
      <c r="N7" s="1">
        <v>3</v>
      </c>
      <c r="O7" s="1">
        <v>3</v>
      </c>
      <c r="P7" s="1">
        <v>4</v>
      </c>
      <c r="Q7" s="1">
        <v>2</v>
      </c>
      <c r="R7" s="1">
        <v>3</v>
      </c>
      <c r="S7" s="1">
        <v>3.5</v>
      </c>
      <c r="T7" s="1">
        <v>3</v>
      </c>
      <c r="U7" s="15">
        <f t="shared" si="0"/>
        <v>49.5</v>
      </c>
      <c r="V7" s="6">
        <v>5</v>
      </c>
    </row>
    <row r="8" spans="2:22" ht="19" x14ac:dyDescent="0.25">
      <c r="B8" s="7">
        <v>6</v>
      </c>
      <c r="C8" s="3" t="s">
        <v>132</v>
      </c>
      <c r="D8" s="3">
        <v>3</v>
      </c>
      <c r="E8" s="3">
        <v>4</v>
      </c>
      <c r="F8" s="3">
        <v>1</v>
      </c>
      <c r="G8" s="3">
        <v>5</v>
      </c>
      <c r="H8" s="3">
        <v>3</v>
      </c>
      <c r="I8" s="3">
        <v>3</v>
      </c>
      <c r="J8" s="3">
        <v>4</v>
      </c>
      <c r="K8" s="3">
        <v>3</v>
      </c>
      <c r="L8" s="3">
        <v>3</v>
      </c>
      <c r="M8" s="3">
        <v>3</v>
      </c>
      <c r="N8" s="3">
        <v>3.5</v>
      </c>
      <c r="O8" s="3">
        <v>3.5</v>
      </c>
      <c r="P8" s="3">
        <v>3</v>
      </c>
      <c r="Q8" s="3">
        <v>4</v>
      </c>
      <c r="R8" s="3">
        <v>2</v>
      </c>
      <c r="S8" s="3">
        <v>4</v>
      </c>
      <c r="T8" s="3">
        <v>3</v>
      </c>
      <c r="U8" s="87">
        <f t="shared" si="0"/>
        <v>55</v>
      </c>
      <c r="V8" s="8">
        <v>4</v>
      </c>
    </row>
    <row r="9" spans="2:22" ht="19" x14ac:dyDescent="0.25">
      <c r="B9" s="5">
        <v>7</v>
      </c>
      <c r="C9" s="1" t="s">
        <v>49</v>
      </c>
      <c r="D9" s="1">
        <v>2</v>
      </c>
      <c r="E9" s="1">
        <v>4</v>
      </c>
      <c r="F9" s="1">
        <v>0.5</v>
      </c>
      <c r="G9" s="1">
        <v>3</v>
      </c>
      <c r="H9" s="1">
        <v>4</v>
      </c>
      <c r="I9" s="1">
        <v>3.5</v>
      </c>
      <c r="J9" s="1">
        <v>3.5</v>
      </c>
      <c r="K9" s="1">
        <v>4</v>
      </c>
      <c r="L9" s="1">
        <v>3.5</v>
      </c>
      <c r="M9" s="1">
        <v>4</v>
      </c>
      <c r="N9" s="1">
        <v>3.5</v>
      </c>
      <c r="O9" s="1">
        <v>3</v>
      </c>
      <c r="P9" s="1">
        <v>3</v>
      </c>
      <c r="Q9" s="1">
        <v>3</v>
      </c>
      <c r="R9" s="1">
        <v>2</v>
      </c>
      <c r="S9" s="1">
        <v>1</v>
      </c>
      <c r="T9" s="1">
        <v>2</v>
      </c>
      <c r="U9" s="15">
        <f t="shared" si="0"/>
        <v>49.5</v>
      </c>
      <c r="V9" s="6">
        <v>5</v>
      </c>
    </row>
    <row r="10" spans="2:22" ht="19" x14ac:dyDescent="0.25">
      <c r="B10" s="7">
        <v>8</v>
      </c>
      <c r="C10" s="3" t="s">
        <v>22</v>
      </c>
      <c r="D10" s="3">
        <v>2</v>
      </c>
      <c r="E10" s="3">
        <v>3</v>
      </c>
      <c r="F10" s="3">
        <v>2.5</v>
      </c>
      <c r="G10" s="3">
        <v>4</v>
      </c>
      <c r="H10" s="3">
        <v>3</v>
      </c>
      <c r="I10" s="3">
        <v>2.5</v>
      </c>
      <c r="J10" s="3">
        <v>3.5</v>
      </c>
      <c r="K10" s="3">
        <v>4.5</v>
      </c>
      <c r="L10" s="3">
        <v>1.5</v>
      </c>
      <c r="M10" s="3">
        <v>3.5</v>
      </c>
      <c r="N10" s="3">
        <v>3.5</v>
      </c>
      <c r="O10" s="3">
        <v>2.5</v>
      </c>
      <c r="P10" s="3">
        <v>2</v>
      </c>
      <c r="Q10" s="3">
        <v>3</v>
      </c>
      <c r="R10" s="3">
        <v>1</v>
      </c>
      <c r="S10" s="3">
        <v>2.5</v>
      </c>
      <c r="T10" s="3">
        <v>4</v>
      </c>
      <c r="U10" s="87">
        <f t="shared" si="0"/>
        <v>48.5</v>
      </c>
      <c r="V10" s="8">
        <v>7</v>
      </c>
    </row>
    <row r="11" spans="2:22" ht="19" x14ac:dyDescent="0.25">
      <c r="B11" s="5">
        <v>9</v>
      </c>
      <c r="C11" s="1" t="s">
        <v>39</v>
      </c>
      <c r="D11" s="1">
        <v>3</v>
      </c>
      <c r="E11" s="1">
        <v>2</v>
      </c>
      <c r="F11" s="1">
        <v>0.5</v>
      </c>
      <c r="G11" s="1">
        <v>2</v>
      </c>
      <c r="H11" s="1">
        <v>3.5</v>
      </c>
      <c r="I11" s="1">
        <v>4</v>
      </c>
      <c r="J11" s="1">
        <v>2.5</v>
      </c>
      <c r="K11" s="1">
        <v>2.5</v>
      </c>
      <c r="L11" s="1">
        <v>3.5</v>
      </c>
      <c r="M11" s="1">
        <v>2.5</v>
      </c>
      <c r="N11" s="1">
        <v>3</v>
      </c>
      <c r="O11" s="1">
        <v>3</v>
      </c>
      <c r="P11" s="1">
        <v>2</v>
      </c>
      <c r="Q11" s="1">
        <v>2</v>
      </c>
      <c r="R11" s="1">
        <v>2</v>
      </c>
      <c r="S11" s="1">
        <v>1</v>
      </c>
      <c r="T11" s="1">
        <v>2</v>
      </c>
      <c r="U11" s="15">
        <f t="shared" si="0"/>
        <v>41</v>
      </c>
      <c r="V11" s="6">
        <v>9</v>
      </c>
    </row>
    <row r="12" spans="2:22" ht="19" x14ac:dyDescent="0.25">
      <c r="B12" s="88">
        <v>10</v>
      </c>
      <c r="C12" s="89" t="s">
        <v>4</v>
      </c>
      <c r="D12" s="89">
        <v>1</v>
      </c>
      <c r="E12" s="89">
        <v>3</v>
      </c>
      <c r="F12" s="89">
        <v>3</v>
      </c>
      <c r="G12" s="89">
        <v>3</v>
      </c>
      <c r="H12" s="89">
        <v>1</v>
      </c>
      <c r="I12" s="89">
        <v>1</v>
      </c>
      <c r="J12" s="89">
        <v>3.5</v>
      </c>
      <c r="K12" s="89">
        <v>3.5</v>
      </c>
      <c r="L12" s="89">
        <v>2</v>
      </c>
      <c r="M12" s="89">
        <v>1.5</v>
      </c>
      <c r="N12" s="89">
        <v>1</v>
      </c>
      <c r="O12" s="89">
        <v>1</v>
      </c>
      <c r="P12" s="89">
        <v>1</v>
      </c>
      <c r="Q12" s="89">
        <v>1</v>
      </c>
      <c r="R12" s="89">
        <v>1</v>
      </c>
      <c r="S12" s="89">
        <v>1</v>
      </c>
      <c r="T12" s="89">
        <v>1</v>
      </c>
      <c r="U12" s="87">
        <f t="shared" si="0"/>
        <v>29.5</v>
      </c>
      <c r="V12" s="90">
        <v>11</v>
      </c>
    </row>
    <row r="13" spans="2:22" ht="20" thickBot="1" x14ac:dyDescent="0.3">
      <c r="B13" s="85">
        <v>11</v>
      </c>
      <c r="C13" s="81" t="s">
        <v>133</v>
      </c>
      <c r="D13" s="36">
        <v>5</v>
      </c>
      <c r="E13" s="36">
        <v>5</v>
      </c>
      <c r="F13" s="36">
        <v>4</v>
      </c>
      <c r="G13" s="36">
        <v>5</v>
      </c>
      <c r="H13" s="36">
        <v>3</v>
      </c>
      <c r="I13" s="36">
        <v>3.5</v>
      </c>
      <c r="J13" s="36">
        <v>4.5</v>
      </c>
      <c r="K13" s="36">
        <v>3</v>
      </c>
      <c r="L13" s="36">
        <v>4</v>
      </c>
      <c r="M13" s="36">
        <v>3</v>
      </c>
      <c r="N13" s="36">
        <v>2.5</v>
      </c>
      <c r="O13" s="36">
        <v>4</v>
      </c>
      <c r="P13" s="36">
        <v>5</v>
      </c>
      <c r="Q13" s="36">
        <v>3</v>
      </c>
      <c r="R13" s="36">
        <v>5</v>
      </c>
      <c r="S13" s="36">
        <v>5</v>
      </c>
      <c r="T13" s="36">
        <v>3</v>
      </c>
      <c r="U13" s="34">
        <f t="shared" si="0"/>
        <v>67.5</v>
      </c>
      <c r="V13" s="86">
        <v>1</v>
      </c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workbookViewId="0">
      <selection activeCell="V12" sqref="V12"/>
    </sheetView>
  </sheetViews>
  <sheetFormatPr baseColWidth="10" defaultRowHeight="15" x14ac:dyDescent="0.2"/>
  <cols>
    <col min="2" max="2" width="12.33203125" bestFit="1" customWidth="1"/>
    <col min="3" max="3" width="20.5" bestFit="1" customWidth="1"/>
    <col min="22" max="22" width="14" bestFit="1" customWidth="1"/>
  </cols>
  <sheetData>
    <row r="1" spans="2:23" ht="16" thickBot="1" x14ac:dyDescent="0.25"/>
    <row r="2" spans="2:23" ht="20" thickBot="1" x14ac:dyDescent="0.3">
      <c r="B2" s="41" t="s">
        <v>7</v>
      </c>
      <c r="C2" s="42" t="s">
        <v>8</v>
      </c>
      <c r="D2" s="42" t="s">
        <v>2</v>
      </c>
      <c r="E2" s="42" t="s">
        <v>39</v>
      </c>
      <c r="F2" s="42" t="s">
        <v>23</v>
      </c>
      <c r="G2" s="42" t="s">
        <v>6</v>
      </c>
      <c r="H2" s="42" t="s">
        <v>79</v>
      </c>
      <c r="I2" s="42" t="s">
        <v>56</v>
      </c>
      <c r="J2" s="42" t="s">
        <v>58</v>
      </c>
      <c r="K2" s="42" t="s">
        <v>76</v>
      </c>
      <c r="L2" s="42" t="s">
        <v>3</v>
      </c>
      <c r="M2" s="42" t="s">
        <v>81</v>
      </c>
      <c r="N2" s="42" t="s">
        <v>55</v>
      </c>
      <c r="O2" s="42" t="s">
        <v>49</v>
      </c>
      <c r="P2" s="42" t="s">
        <v>28</v>
      </c>
      <c r="Q2" s="42" t="s">
        <v>82</v>
      </c>
      <c r="R2" s="42" t="s">
        <v>83</v>
      </c>
      <c r="S2" s="42" t="s">
        <v>80</v>
      </c>
      <c r="T2" s="42" t="s">
        <v>84</v>
      </c>
      <c r="U2" s="42" t="s">
        <v>85</v>
      </c>
      <c r="V2" s="43" t="s">
        <v>16</v>
      </c>
      <c r="W2" s="44" t="s">
        <v>18</v>
      </c>
    </row>
    <row r="3" spans="2:23" ht="19" x14ac:dyDescent="0.25">
      <c r="B3" s="45">
        <v>1</v>
      </c>
      <c r="C3" s="46" t="s">
        <v>39</v>
      </c>
      <c r="D3" s="46">
        <v>4</v>
      </c>
      <c r="E3" s="46">
        <v>5</v>
      </c>
      <c r="F3" s="46">
        <v>4</v>
      </c>
      <c r="G3" s="46">
        <v>3</v>
      </c>
      <c r="H3" s="46">
        <v>4</v>
      </c>
      <c r="I3" s="46">
        <v>3</v>
      </c>
      <c r="J3" s="46">
        <v>3</v>
      </c>
      <c r="K3" s="46">
        <v>3</v>
      </c>
      <c r="L3" s="46">
        <v>3</v>
      </c>
      <c r="M3" s="46">
        <v>3</v>
      </c>
      <c r="N3" s="46">
        <v>3</v>
      </c>
      <c r="O3" s="46">
        <v>2</v>
      </c>
      <c r="P3" s="46">
        <v>3.5</v>
      </c>
      <c r="Q3" s="46">
        <v>4</v>
      </c>
      <c r="R3" s="46">
        <v>3</v>
      </c>
      <c r="S3" s="46">
        <v>5</v>
      </c>
      <c r="T3" s="46">
        <v>4</v>
      </c>
      <c r="U3" s="46">
        <v>4</v>
      </c>
      <c r="V3" s="47">
        <f>SUM(D3:U3)</f>
        <v>63.5</v>
      </c>
      <c r="W3" s="48" t="s">
        <v>86</v>
      </c>
    </row>
    <row r="4" spans="2:23" ht="19" x14ac:dyDescent="0.25">
      <c r="B4" s="49">
        <v>2</v>
      </c>
      <c r="C4" s="50" t="s">
        <v>73</v>
      </c>
      <c r="D4" s="50">
        <v>5</v>
      </c>
      <c r="E4" s="50">
        <v>4</v>
      </c>
      <c r="F4" s="50">
        <v>3</v>
      </c>
      <c r="G4" s="50">
        <v>2</v>
      </c>
      <c r="H4" s="50">
        <v>3</v>
      </c>
      <c r="I4" s="50">
        <v>4</v>
      </c>
      <c r="J4" s="50">
        <v>3</v>
      </c>
      <c r="K4" s="50">
        <v>2</v>
      </c>
      <c r="L4" s="50">
        <v>3</v>
      </c>
      <c r="M4" s="50">
        <v>2</v>
      </c>
      <c r="N4" s="50">
        <v>4</v>
      </c>
      <c r="O4" s="50">
        <v>2</v>
      </c>
      <c r="P4" s="50">
        <v>2.5</v>
      </c>
      <c r="Q4" s="50">
        <v>2</v>
      </c>
      <c r="R4" s="50">
        <v>2.5</v>
      </c>
      <c r="S4" s="50">
        <v>3</v>
      </c>
      <c r="T4" s="50">
        <v>4</v>
      </c>
      <c r="U4" s="50">
        <v>5</v>
      </c>
      <c r="V4" s="56">
        <f t="shared" ref="V4:V13" si="0">SUM(D4:U4)</f>
        <v>56</v>
      </c>
      <c r="W4" s="52">
        <v>4</v>
      </c>
    </row>
    <row r="5" spans="2:23" ht="19" x14ac:dyDescent="0.25">
      <c r="B5" s="60">
        <v>3</v>
      </c>
      <c r="C5" s="47" t="s">
        <v>49</v>
      </c>
      <c r="D5" s="46">
        <v>4</v>
      </c>
      <c r="E5" s="46">
        <v>3</v>
      </c>
      <c r="F5" s="46">
        <v>4</v>
      </c>
      <c r="G5" s="46">
        <v>4</v>
      </c>
      <c r="H5" s="46">
        <v>4</v>
      </c>
      <c r="I5" s="46">
        <v>3</v>
      </c>
      <c r="J5" s="46">
        <v>5</v>
      </c>
      <c r="K5" s="46">
        <v>4</v>
      </c>
      <c r="L5" s="46">
        <v>3</v>
      </c>
      <c r="M5" s="46">
        <v>4</v>
      </c>
      <c r="N5" s="46">
        <v>4</v>
      </c>
      <c r="O5" s="46">
        <v>4</v>
      </c>
      <c r="P5" s="46">
        <v>3.5</v>
      </c>
      <c r="Q5" s="46">
        <v>3</v>
      </c>
      <c r="R5" s="46">
        <v>3</v>
      </c>
      <c r="S5" s="46">
        <v>4</v>
      </c>
      <c r="T5" s="46">
        <v>4</v>
      </c>
      <c r="U5" s="46">
        <v>5</v>
      </c>
      <c r="V5" s="47">
        <f t="shared" si="0"/>
        <v>68.5</v>
      </c>
      <c r="W5" s="59">
        <v>1</v>
      </c>
    </row>
    <row r="6" spans="2:23" ht="19" x14ac:dyDescent="0.25">
      <c r="B6" s="61">
        <v>4</v>
      </c>
      <c r="C6" s="51" t="s">
        <v>74</v>
      </c>
      <c r="D6" s="50">
        <v>4.5</v>
      </c>
      <c r="E6" s="50">
        <v>4</v>
      </c>
      <c r="F6" s="50">
        <v>4</v>
      </c>
      <c r="G6" s="50">
        <v>3.5</v>
      </c>
      <c r="H6" s="50">
        <v>3</v>
      </c>
      <c r="I6" s="50">
        <v>4</v>
      </c>
      <c r="J6" s="50">
        <v>2</v>
      </c>
      <c r="K6" s="50">
        <v>2.5</v>
      </c>
      <c r="L6" s="50">
        <v>5</v>
      </c>
      <c r="M6" s="50">
        <v>4</v>
      </c>
      <c r="N6" s="50">
        <v>5</v>
      </c>
      <c r="O6" s="50">
        <v>2</v>
      </c>
      <c r="P6" s="50">
        <v>2.5</v>
      </c>
      <c r="Q6" s="50">
        <v>5</v>
      </c>
      <c r="R6" s="50">
        <v>2</v>
      </c>
      <c r="S6" s="50">
        <v>3</v>
      </c>
      <c r="T6" s="50">
        <v>4.5</v>
      </c>
      <c r="U6" s="50">
        <v>3</v>
      </c>
      <c r="V6" s="56">
        <f t="shared" si="0"/>
        <v>63.5</v>
      </c>
      <c r="W6" s="58">
        <v>2</v>
      </c>
    </row>
    <row r="7" spans="2:23" ht="19" x14ac:dyDescent="0.25">
      <c r="B7" s="45">
        <v>5</v>
      </c>
      <c r="C7" s="46" t="s">
        <v>75</v>
      </c>
      <c r="D7" s="46">
        <v>2</v>
      </c>
      <c r="E7" s="46">
        <v>2</v>
      </c>
      <c r="F7" s="46">
        <v>3</v>
      </c>
      <c r="G7" s="46">
        <v>3</v>
      </c>
      <c r="H7" s="46">
        <v>3</v>
      </c>
      <c r="I7" s="46">
        <v>2</v>
      </c>
      <c r="J7" s="46">
        <v>2</v>
      </c>
      <c r="K7" s="46">
        <v>1</v>
      </c>
      <c r="L7" s="46">
        <v>3</v>
      </c>
      <c r="M7" s="46">
        <v>5</v>
      </c>
      <c r="N7" s="46">
        <v>3.5</v>
      </c>
      <c r="O7" s="46">
        <v>1.5</v>
      </c>
      <c r="P7" s="46">
        <v>4</v>
      </c>
      <c r="Q7" s="46">
        <v>1</v>
      </c>
      <c r="R7" s="46">
        <v>3</v>
      </c>
      <c r="S7" s="46">
        <v>4</v>
      </c>
      <c r="T7" s="46">
        <v>3.5</v>
      </c>
      <c r="U7" s="46">
        <v>4</v>
      </c>
      <c r="V7" s="47">
        <f t="shared" si="0"/>
        <v>50.5</v>
      </c>
      <c r="W7" s="48">
        <v>8</v>
      </c>
    </row>
    <row r="8" spans="2:23" ht="19" x14ac:dyDescent="0.25">
      <c r="B8" s="49">
        <v>6</v>
      </c>
      <c r="C8" s="50" t="s">
        <v>76</v>
      </c>
      <c r="D8" s="50">
        <v>1.5</v>
      </c>
      <c r="E8" s="50">
        <v>2</v>
      </c>
      <c r="F8" s="50">
        <v>3</v>
      </c>
      <c r="G8" s="50">
        <v>1.5</v>
      </c>
      <c r="H8" s="50">
        <v>3</v>
      </c>
      <c r="I8" s="50">
        <v>1</v>
      </c>
      <c r="J8" s="50">
        <v>5</v>
      </c>
      <c r="K8" s="50">
        <v>3</v>
      </c>
      <c r="L8" s="50">
        <v>2</v>
      </c>
      <c r="M8" s="50">
        <v>3</v>
      </c>
      <c r="N8" s="50">
        <v>2</v>
      </c>
      <c r="O8" s="50">
        <v>0.5</v>
      </c>
      <c r="P8" s="50">
        <v>1.5</v>
      </c>
      <c r="Q8" s="50">
        <v>2.5</v>
      </c>
      <c r="R8" s="50">
        <v>2</v>
      </c>
      <c r="S8" s="50">
        <v>2</v>
      </c>
      <c r="T8" s="50">
        <v>3.5</v>
      </c>
      <c r="U8" s="50">
        <v>2</v>
      </c>
      <c r="V8" s="56">
        <f t="shared" si="0"/>
        <v>41</v>
      </c>
      <c r="W8" s="52">
        <v>10</v>
      </c>
    </row>
    <row r="9" spans="2:23" ht="19" x14ac:dyDescent="0.25">
      <c r="B9" s="60">
        <v>7</v>
      </c>
      <c r="C9" s="47" t="s">
        <v>77</v>
      </c>
      <c r="D9" s="46">
        <v>2.5</v>
      </c>
      <c r="E9" s="46">
        <v>3</v>
      </c>
      <c r="F9" s="46">
        <v>3</v>
      </c>
      <c r="G9" s="46">
        <v>4</v>
      </c>
      <c r="H9" s="46">
        <v>3</v>
      </c>
      <c r="I9" s="46">
        <v>4</v>
      </c>
      <c r="J9" s="46">
        <v>2</v>
      </c>
      <c r="K9" s="46">
        <v>2</v>
      </c>
      <c r="L9" s="46">
        <v>4</v>
      </c>
      <c r="M9" s="46">
        <v>4</v>
      </c>
      <c r="N9" s="46">
        <v>5</v>
      </c>
      <c r="O9" s="46">
        <v>2</v>
      </c>
      <c r="P9" s="46">
        <v>2</v>
      </c>
      <c r="Q9" s="46">
        <v>5</v>
      </c>
      <c r="R9" s="46">
        <v>1.5</v>
      </c>
      <c r="S9" s="46">
        <v>4</v>
      </c>
      <c r="T9" s="46">
        <v>4</v>
      </c>
      <c r="U9" s="46">
        <v>3</v>
      </c>
      <c r="V9" s="47">
        <f t="shared" si="0"/>
        <v>58</v>
      </c>
      <c r="W9" s="59">
        <v>3</v>
      </c>
    </row>
    <row r="10" spans="2:23" ht="19" x14ac:dyDescent="0.25">
      <c r="B10" s="49">
        <v>8</v>
      </c>
      <c r="C10" s="50" t="s">
        <v>78</v>
      </c>
      <c r="D10" s="50">
        <v>2.5</v>
      </c>
      <c r="E10" s="50">
        <v>3.5</v>
      </c>
      <c r="F10" s="50">
        <v>3</v>
      </c>
      <c r="G10" s="50">
        <v>2</v>
      </c>
      <c r="H10" s="50">
        <v>3</v>
      </c>
      <c r="I10" s="50">
        <v>3</v>
      </c>
      <c r="J10" s="50">
        <v>2</v>
      </c>
      <c r="K10" s="50">
        <v>2</v>
      </c>
      <c r="L10" s="50">
        <v>1</v>
      </c>
      <c r="M10" s="50">
        <v>2</v>
      </c>
      <c r="N10" s="50">
        <v>3</v>
      </c>
      <c r="O10" s="50">
        <v>4.5</v>
      </c>
      <c r="P10" s="50">
        <v>4</v>
      </c>
      <c r="Q10" s="50">
        <v>3</v>
      </c>
      <c r="R10" s="50">
        <v>3</v>
      </c>
      <c r="S10" s="50">
        <v>2</v>
      </c>
      <c r="T10" s="50">
        <v>3.5</v>
      </c>
      <c r="U10" s="50">
        <v>5</v>
      </c>
      <c r="V10" s="56">
        <f t="shared" si="0"/>
        <v>52</v>
      </c>
      <c r="W10" s="52">
        <v>7</v>
      </c>
    </row>
    <row r="11" spans="2:23" ht="19" x14ac:dyDescent="0.25">
      <c r="B11" s="67">
        <v>9</v>
      </c>
      <c r="C11" s="68" t="s">
        <v>56</v>
      </c>
      <c r="D11" s="68">
        <v>3</v>
      </c>
      <c r="E11" s="68">
        <v>3.5</v>
      </c>
      <c r="F11" s="68">
        <v>4</v>
      </c>
      <c r="G11" s="68">
        <v>3</v>
      </c>
      <c r="H11" s="68">
        <v>3</v>
      </c>
      <c r="I11" s="68">
        <v>4</v>
      </c>
      <c r="J11" s="68">
        <v>2</v>
      </c>
      <c r="K11" s="68">
        <v>3</v>
      </c>
      <c r="L11" s="68">
        <v>2</v>
      </c>
      <c r="M11" s="68">
        <v>3</v>
      </c>
      <c r="N11" s="68">
        <v>3.5</v>
      </c>
      <c r="O11" s="68">
        <v>1</v>
      </c>
      <c r="P11" s="68">
        <v>4</v>
      </c>
      <c r="Q11" s="68">
        <v>2</v>
      </c>
      <c r="R11" s="68">
        <v>4</v>
      </c>
      <c r="S11" s="68">
        <v>4</v>
      </c>
      <c r="T11" s="68">
        <v>2</v>
      </c>
      <c r="U11" s="68">
        <v>4</v>
      </c>
      <c r="V11" s="47">
        <f t="shared" si="0"/>
        <v>55</v>
      </c>
      <c r="W11" s="69">
        <v>6</v>
      </c>
    </row>
    <row r="12" spans="2:23" ht="19" x14ac:dyDescent="0.25">
      <c r="B12" s="70">
        <v>10</v>
      </c>
      <c r="C12" s="71" t="s">
        <v>79</v>
      </c>
      <c r="D12" s="71">
        <v>3.5</v>
      </c>
      <c r="E12" s="71">
        <v>4</v>
      </c>
      <c r="F12" s="71">
        <v>2</v>
      </c>
      <c r="G12" s="71">
        <v>3.5</v>
      </c>
      <c r="H12" s="71">
        <v>4</v>
      </c>
      <c r="I12" s="71">
        <v>2</v>
      </c>
      <c r="J12" s="71">
        <v>2</v>
      </c>
      <c r="K12" s="71">
        <v>1</v>
      </c>
      <c r="L12" s="71">
        <v>3</v>
      </c>
      <c r="M12" s="71">
        <v>5</v>
      </c>
      <c r="N12" s="71">
        <v>3</v>
      </c>
      <c r="O12" s="71">
        <v>3</v>
      </c>
      <c r="P12" s="71">
        <v>3.5</v>
      </c>
      <c r="Q12" s="71">
        <v>4</v>
      </c>
      <c r="R12" s="71">
        <v>3</v>
      </c>
      <c r="S12" s="71">
        <v>3</v>
      </c>
      <c r="T12" s="71">
        <v>3</v>
      </c>
      <c r="U12" s="71">
        <v>3</v>
      </c>
      <c r="V12" s="56">
        <f t="shared" si="0"/>
        <v>55.5</v>
      </c>
      <c r="W12" s="72">
        <v>5</v>
      </c>
    </row>
    <row r="13" spans="2:23" ht="20" thickBot="1" x14ac:dyDescent="0.3">
      <c r="B13" s="73">
        <v>11</v>
      </c>
      <c r="C13" s="74" t="s">
        <v>80</v>
      </c>
      <c r="D13" s="74">
        <v>2</v>
      </c>
      <c r="E13" s="74">
        <v>3.5</v>
      </c>
      <c r="F13" s="74">
        <v>3</v>
      </c>
      <c r="G13" s="74">
        <v>1</v>
      </c>
      <c r="H13" s="74">
        <v>2</v>
      </c>
      <c r="I13" s="74">
        <v>3</v>
      </c>
      <c r="J13" s="74">
        <v>2</v>
      </c>
      <c r="K13" s="74">
        <v>1</v>
      </c>
      <c r="L13" s="74">
        <v>3</v>
      </c>
      <c r="M13" s="74">
        <v>2</v>
      </c>
      <c r="N13" s="74">
        <v>3.5</v>
      </c>
      <c r="O13" s="74">
        <v>0.5</v>
      </c>
      <c r="P13" s="74">
        <v>1</v>
      </c>
      <c r="Q13" s="74">
        <v>5</v>
      </c>
      <c r="R13" s="74">
        <v>3</v>
      </c>
      <c r="S13" s="74">
        <v>1</v>
      </c>
      <c r="T13" s="74">
        <v>3</v>
      </c>
      <c r="U13" s="74">
        <v>3</v>
      </c>
      <c r="V13" s="76">
        <f t="shared" si="0"/>
        <v>42.5</v>
      </c>
      <c r="W13" s="75">
        <v>9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"/>
  <sheetViews>
    <sheetView workbookViewId="0">
      <selection activeCell="E31" sqref="E31"/>
    </sheetView>
  </sheetViews>
  <sheetFormatPr baseColWidth="10" defaultColWidth="8.83203125" defaultRowHeight="15" x14ac:dyDescent="0.2"/>
  <cols>
    <col min="2" max="2" width="12.33203125" bestFit="1" customWidth="1"/>
    <col min="3" max="3" width="20.5" bestFit="1" customWidth="1"/>
    <col min="18" max="18" width="14" bestFit="1" customWidth="1"/>
    <col min="19" max="19" width="9.6640625" bestFit="1" customWidth="1"/>
  </cols>
  <sheetData>
    <row r="1" spans="2:19" ht="16" thickBot="1" x14ac:dyDescent="0.25"/>
    <row r="2" spans="2:19" s="27" customFormat="1" ht="20" thickBot="1" x14ac:dyDescent="0.3">
      <c r="B2" s="17" t="s">
        <v>7</v>
      </c>
      <c r="C2" s="18" t="s">
        <v>8</v>
      </c>
      <c r="D2" s="18" t="s">
        <v>17</v>
      </c>
      <c r="E2" s="18" t="s">
        <v>6</v>
      </c>
      <c r="F2" s="18" t="s">
        <v>9</v>
      </c>
      <c r="G2" s="18" t="s">
        <v>10</v>
      </c>
      <c r="H2" s="18" t="s">
        <v>11</v>
      </c>
      <c r="I2" s="18" t="s">
        <v>0</v>
      </c>
      <c r="J2" s="18" t="s">
        <v>1</v>
      </c>
      <c r="K2" s="18" t="s">
        <v>12</v>
      </c>
      <c r="L2" s="18" t="s">
        <v>2</v>
      </c>
      <c r="M2" s="18" t="s">
        <v>13</v>
      </c>
      <c r="N2" s="18" t="s">
        <v>3</v>
      </c>
      <c r="O2" s="18" t="s">
        <v>4</v>
      </c>
      <c r="P2" s="18" t="s">
        <v>14</v>
      </c>
      <c r="Q2" s="18" t="s">
        <v>15</v>
      </c>
      <c r="R2" s="19" t="s">
        <v>16</v>
      </c>
      <c r="S2" s="20" t="s">
        <v>18</v>
      </c>
    </row>
    <row r="3" spans="2:19" ht="19" x14ac:dyDescent="0.25">
      <c r="B3" s="65">
        <v>1</v>
      </c>
      <c r="C3" s="15" t="s">
        <v>10</v>
      </c>
      <c r="D3" s="14">
        <v>3.5</v>
      </c>
      <c r="E3" s="14">
        <v>4</v>
      </c>
      <c r="F3" s="14">
        <v>2</v>
      </c>
      <c r="G3" s="14">
        <v>3</v>
      </c>
      <c r="H3" s="14">
        <v>4</v>
      </c>
      <c r="I3" s="14">
        <v>3</v>
      </c>
      <c r="J3" s="14">
        <v>4.5</v>
      </c>
      <c r="K3" s="14">
        <v>4</v>
      </c>
      <c r="L3" s="14">
        <v>3.5</v>
      </c>
      <c r="M3" s="14">
        <v>4.5</v>
      </c>
      <c r="N3" s="14">
        <v>4</v>
      </c>
      <c r="O3" s="14">
        <v>0</v>
      </c>
      <c r="P3" s="14">
        <v>3</v>
      </c>
      <c r="Q3" s="14">
        <v>4.5</v>
      </c>
      <c r="R3" s="15">
        <f t="shared" ref="R3:R14" si="0">SUM(D3:Q3)</f>
        <v>47.5</v>
      </c>
      <c r="S3" s="66">
        <v>3</v>
      </c>
    </row>
    <row r="4" spans="2:19" ht="19" x14ac:dyDescent="0.25">
      <c r="B4" s="7">
        <v>2</v>
      </c>
      <c r="C4" s="3" t="s">
        <v>11</v>
      </c>
      <c r="D4" s="3">
        <v>3</v>
      </c>
      <c r="E4" s="3">
        <v>3.5</v>
      </c>
      <c r="F4" s="3">
        <v>3.5</v>
      </c>
      <c r="G4" s="3">
        <v>3</v>
      </c>
      <c r="H4" s="3">
        <v>5</v>
      </c>
      <c r="I4" s="3">
        <v>4.5</v>
      </c>
      <c r="J4" s="3">
        <v>5</v>
      </c>
      <c r="K4" s="3">
        <v>2</v>
      </c>
      <c r="L4" s="3">
        <v>2.5</v>
      </c>
      <c r="M4" s="3">
        <v>3.5</v>
      </c>
      <c r="N4" s="3">
        <v>3</v>
      </c>
      <c r="O4" s="3">
        <v>3</v>
      </c>
      <c r="P4" s="3">
        <v>1</v>
      </c>
      <c r="Q4" s="3">
        <v>3</v>
      </c>
      <c r="R4" s="4">
        <f t="shared" si="0"/>
        <v>45.5</v>
      </c>
      <c r="S4" s="8">
        <v>5</v>
      </c>
    </row>
    <row r="5" spans="2:19" ht="19" x14ac:dyDescent="0.25">
      <c r="B5" s="5">
        <v>3</v>
      </c>
      <c r="C5" s="1" t="s">
        <v>10</v>
      </c>
      <c r="D5" s="1">
        <v>2</v>
      </c>
      <c r="E5" s="1">
        <v>2.5</v>
      </c>
      <c r="F5" s="1">
        <v>1</v>
      </c>
      <c r="G5" s="1">
        <v>2</v>
      </c>
      <c r="H5" s="1">
        <v>4</v>
      </c>
      <c r="I5" s="1">
        <v>4.5</v>
      </c>
      <c r="J5" s="1">
        <v>2.5</v>
      </c>
      <c r="K5" s="1">
        <v>3</v>
      </c>
      <c r="L5" s="1">
        <v>2</v>
      </c>
      <c r="M5" s="1">
        <v>3</v>
      </c>
      <c r="N5" s="1">
        <v>3.5</v>
      </c>
      <c r="O5" s="1">
        <v>0</v>
      </c>
      <c r="P5" s="1">
        <v>4</v>
      </c>
      <c r="Q5" s="1">
        <v>4</v>
      </c>
      <c r="R5" s="2">
        <f t="shared" si="0"/>
        <v>38</v>
      </c>
      <c r="S5" s="6">
        <v>8</v>
      </c>
    </row>
    <row r="6" spans="2:19" ht="19" x14ac:dyDescent="0.25">
      <c r="B6" s="7">
        <v>4</v>
      </c>
      <c r="C6" s="3" t="s">
        <v>11</v>
      </c>
      <c r="D6" s="3">
        <v>2</v>
      </c>
      <c r="E6" s="3">
        <v>2</v>
      </c>
      <c r="F6" s="3">
        <v>0</v>
      </c>
      <c r="G6" s="3">
        <v>3</v>
      </c>
      <c r="H6" s="3">
        <v>2</v>
      </c>
      <c r="I6" s="3">
        <v>3.5</v>
      </c>
      <c r="J6" s="3">
        <v>3</v>
      </c>
      <c r="K6" s="3">
        <v>2.5</v>
      </c>
      <c r="L6" s="3">
        <v>2.5</v>
      </c>
      <c r="M6" s="3">
        <v>3</v>
      </c>
      <c r="N6" s="3">
        <v>3</v>
      </c>
      <c r="O6" s="3">
        <v>0.5</v>
      </c>
      <c r="P6" s="3">
        <v>4</v>
      </c>
      <c r="Q6" s="3">
        <v>4.5</v>
      </c>
      <c r="R6" s="4">
        <f t="shared" si="0"/>
        <v>35.5</v>
      </c>
      <c r="S6" s="8">
        <v>9</v>
      </c>
    </row>
    <row r="7" spans="2:19" ht="19" x14ac:dyDescent="0.25">
      <c r="B7" s="62">
        <v>5</v>
      </c>
      <c r="C7" s="2" t="s">
        <v>5</v>
      </c>
      <c r="D7" s="1">
        <v>2</v>
      </c>
      <c r="E7" s="1">
        <v>3</v>
      </c>
      <c r="F7" s="1">
        <v>4</v>
      </c>
      <c r="G7" s="1">
        <v>5</v>
      </c>
      <c r="H7" s="1">
        <v>3</v>
      </c>
      <c r="I7" s="1">
        <v>3.5</v>
      </c>
      <c r="J7" s="1">
        <v>1.5</v>
      </c>
      <c r="K7" s="1">
        <v>4</v>
      </c>
      <c r="L7" s="1">
        <v>4</v>
      </c>
      <c r="M7" s="1">
        <v>3.5</v>
      </c>
      <c r="N7" s="1">
        <v>4.5</v>
      </c>
      <c r="O7" s="1">
        <v>3</v>
      </c>
      <c r="P7" s="1">
        <v>5</v>
      </c>
      <c r="Q7" s="1">
        <v>3</v>
      </c>
      <c r="R7" s="2">
        <f t="shared" si="0"/>
        <v>49</v>
      </c>
      <c r="S7" s="39">
        <v>2</v>
      </c>
    </row>
    <row r="8" spans="2:19" ht="19" x14ac:dyDescent="0.25">
      <c r="B8" s="7">
        <v>6</v>
      </c>
      <c r="C8" s="3" t="s">
        <v>3</v>
      </c>
      <c r="D8" s="3">
        <v>3</v>
      </c>
      <c r="E8" s="3">
        <v>3</v>
      </c>
      <c r="F8" s="3">
        <v>2</v>
      </c>
      <c r="G8" s="3">
        <v>4</v>
      </c>
      <c r="H8" s="3">
        <v>4</v>
      </c>
      <c r="I8" s="3">
        <v>3</v>
      </c>
      <c r="J8" s="3">
        <v>3</v>
      </c>
      <c r="K8" s="3">
        <v>4</v>
      </c>
      <c r="L8" s="3">
        <v>4</v>
      </c>
      <c r="M8" s="3">
        <v>3</v>
      </c>
      <c r="N8" s="3">
        <v>3</v>
      </c>
      <c r="O8" s="3">
        <v>0</v>
      </c>
      <c r="P8" s="3">
        <v>5</v>
      </c>
      <c r="Q8" s="3">
        <v>3.5</v>
      </c>
      <c r="R8" s="4">
        <f t="shared" si="0"/>
        <v>44.5</v>
      </c>
      <c r="S8" s="8">
        <v>6</v>
      </c>
    </row>
    <row r="9" spans="2:19" ht="19" x14ac:dyDescent="0.25">
      <c r="B9" s="5">
        <v>7</v>
      </c>
      <c r="C9" s="1" t="s">
        <v>14</v>
      </c>
      <c r="D9" s="1">
        <v>3</v>
      </c>
      <c r="E9" s="1">
        <v>3</v>
      </c>
      <c r="F9" s="1">
        <v>3.5</v>
      </c>
      <c r="G9" s="1">
        <v>4</v>
      </c>
      <c r="H9" s="1">
        <v>3</v>
      </c>
      <c r="I9" s="1">
        <v>3.5</v>
      </c>
      <c r="J9" s="1">
        <v>4.5</v>
      </c>
      <c r="K9" s="1">
        <v>4</v>
      </c>
      <c r="L9" s="1">
        <v>3.5</v>
      </c>
      <c r="M9" s="1">
        <v>2.5</v>
      </c>
      <c r="N9" s="1">
        <v>2.5</v>
      </c>
      <c r="O9" s="1">
        <v>1.5</v>
      </c>
      <c r="P9" s="1">
        <v>4</v>
      </c>
      <c r="Q9" s="1">
        <v>4</v>
      </c>
      <c r="R9" s="2">
        <f t="shared" si="0"/>
        <v>46.5</v>
      </c>
      <c r="S9" s="6">
        <v>4</v>
      </c>
    </row>
    <row r="10" spans="2:19" ht="19" x14ac:dyDescent="0.25">
      <c r="B10" s="7">
        <v>8</v>
      </c>
      <c r="C10" s="3" t="s">
        <v>1</v>
      </c>
      <c r="D10" s="3">
        <v>1</v>
      </c>
      <c r="E10" s="3">
        <v>3.5</v>
      </c>
      <c r="F10" s="3">
        <v>1</v>
      </c>
      <c r="G10" s="3">
        <v>1</v>
      </c>
      <c r="H10" s="3">
        <v>1</v>
      </c>
      <c r="I10" s="3">
        <v>3</v>
      </c>
      <c r="J10" s="3">
        <v>3</v>
      </c>
      <c r="K10" s="3">
        <v>1</v>
      </c>
      <c r="L10" s="3">
        <v>0</v>
      </c>
      <c r="M10" s="3">
        <v>1.5</v>
      </c>
      <c r="N10" s="3">
        <v>1.5</v>
      </c>
      <c r="O10" s="3">
        <v>0.5</v>
      </c>
      <c r="P10" s="3">
        <v>3</v>
      </c>
      <c r="Q10" s="3">
        <v>4</v>
      </c>
      <c r="R10" s="4">
        <f t="shared" si="0"/>
        <v>25</v>
      </c>
      <c r="S10" s="8">
        <v>11</v>
      </c>
    </row>
    <row r="11" spans="2:19" ht="19" x14ac:dyDescent="0.25">
      <c r="B11" s="5">
        <v>9</v>
      </c>
      <c r="C11" s="1" t="s">
        <v>15</v>
      </c>
      <c r="D11" s="1">
        <v>3.5</v>
      </c>
      <c r="E11" s="1">
        <v>2</v>
      </c>
      <c r="F11" s="1">
        <v>2</v>
      </c>
      <c r="G11" s="1">
        <v>3</v>
      </c>
      <c r="H11" s="1">
        <v>2</v>
      </c>
      <c r="I11" s="1">
        <v>4</v>
      </c>
      <c r="J11" s="1">
        <v>2.5</v>
      </c>
      <c r="K11" s="1">
        <v>4</v>
      </c>
      <c r="L11" s="1">
        <v>3</v>
      </c>
      <c r="M11" s="1">
        <v>2</v>
      </c>
      <c r="N11" s="1">
        <v>3.5</v>
      </c>
      <c r="O11" s="1">
        <v>5</v>
      </c>
      <c r="P11" s="1">
        <v>2</v>
      </c>
      <c r="Q11" s="1">
        <v>5</v>
      </c>
      <c r="R11" s="2">
        <f t="shared" si="0"/>
        <v>43.5</v>
      </c>
      <c r="S11" s="6">
        <v>7</v>
      </c>
    </row>
    <row r="12" spans="2:19" ht="19" x14ac:dyDescent="0.25">
      <c r="B12" s="7">
        <v>10</v>
      </c>
      <c r="C12" s="3" t="s">
        <v>6</v>
      </c>
      <c r="D12" s="3">
        <v>3</v>
      </c>
      <c r="E12" s="3">
        <v>1</v>
      </c>
      <c r="F12" s="3">
        <v>0</v>
      </c>
      <c r="G12" s="3">
        <v>2</v>
      </c>
      <c r="H12" s="3">
        <v>3</v>
      </c>
      <c r="I12" s="3">
        <v>3</v>
      </c>
      <c r="J12" s="3">
        <v>1.5</v>
      </c>
      <c r="K12" s="3">
        <v>1</v>
      </c>
      <c r="L12" s="3">
        <v>1</v>
      </c>
      <c r="M12" s="3">
        <v>1.5</v>
      </c>
      <c r="N12" s="3">
        <v>1.5</v>
      </c>
      <c r="O12" s="3">
        <v>1</v>
      </c>
      <c r="P12" s="3">
        <v>2</v>
      </c>
      <c r="Q12" s="3">
        <v>4</v>
      </c>
      <c r="R12" s="4">
        <f t="shared" si="0"/>
        <v>25.5</v>
      </c>
      <c r="S12" s="8">
        <v>10</v>
      </c>
    </row>
    <row r="13" spans="2:19" ht="19" x14ac:dyDescent="0.25">
      <c r="B13" s="5">
        <v>11</v>
      </c>
      <c r="C13" s="1" t="s">
        <v>15</v>
      </c>
      <c r="D13" s="1">
        <v>1</v>
      </c>
      <c r="E13" s="1">
        <v>2</v>
      </c>
      <c r="F13" s="1">
        <v>2</v>
      </c>
      <c r="G13" s="1">
        <v>2</v>
      </c>
      <c r="H13" s="1">
        <v>1</v>
      </c>
      <c r="I13" s="1">
        <v>1.5</v>
      </c>
      <c r="J13" s="1">
        <v>2</v>
      </c>
      <c r="K13" s="1">
        <v>1.5</v>
      </c>
      <c r="L13" s="1">
        <v>2</v>
      </c>
      <c r="M13" s="1">
        <v>2</v>
      </c>
      <c r="N13" s="1">
        <v>1</v>
      </c>
      <c r="O13" s="1">
        <v>2</v>
      </c>
      <c r="P13" s="1">
        <v>2</v>
      </c>
      <c r="Q13" s="1">
        <v>3</v>
      </c>
      <c r="R13" s="2">
        <f t="shared" si="0"/>
        <v>25</v>
      </c>
      <c r="S13" s="6">
        <v>11</v>
      </c>
    </row>
    <row r="14" spans="2:19" ht="20" thickBot="1" x14ac:dyDescent="0.3">
      <c r="B14" s="63">
        <v>12</v>
      </c>
      <c r="C14" s="11" t="s">
        <v>2</v>
      </c>
      <c r="D14" s="10">
        <v>3</v>
      </c>
      <c r="E14" s="10">
        <v>3</v>
      </c>
      <c r="F14" s="10">
        <v>0</v>
      </c>
      <c r="G14" s="10">
        <v>5</v>
      </c>
      <c r="H14" s="10">
        <v>1</v>
      </c>
      <c r="I14" s="10">
        <v>4.5</v>
      </c>
      <c r="J14" s="10">
        <v>4.5</v>
      </c>
      <c r="K14" s="10">
        <v>5</v>
      </c>
      <c r="L14" s="10">
        <v>4</v>
      </c>
      <c r="M14" s="10">
        <v>4</v>
      </c>
      <c r="N14" s="10">
        <v>4.5</v>
      </c>
      <c r="O14" s="10">
        <v>4</v>
      </c>
      <c r="P14" s="10">
        <v>4</v>
      </c>
      <c r="Q14" s="10">
        <v>4</v>
      </c>
      <c r="R14" s="11">
        <f t="shared" si="0"/>
        <v>50.5</v>
      </c>
      <c r="S14" s="40">
        <v>1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6"/>
  <sheetViews>
    <sheetView workbookViewId="0">
      <selection activeCell="C14" sqref="C14"/>
    </sheetView>
  </sheetViews>
  <sheetFormatPr baseColWidth="10" defaultColWidth="8.83203125" defaultRowHeight="15" x14ac:dyDescent="0.2"/>
  <cols>
    <col min="2" max="2" width="12.33203125" bestFit="1" customWidth="1"/>
    <col min="3" max="3" width="20.5" bestFit="1" customWidth="1"/>
    <col min="26" max="26" width="14" bestFit="1" customWidth="1"/>
    <col min="27" max="27" width="9.83203125" bestFit="1" customWidth="1"/>
  </cols>
  <sheetData>
    <row r="1" spans="2:28" ht="16" thickBot="1" x14ac:dyDescent="0.25"/>
    <row r="2" spans="2:28" ht="20" thickBot="1" x14ac:dyDescent="0.3">
      <c r="B2" s="17" t="s">
        <v>7</v>
      </c>
      <c r="C2" s="18" t="s">
        <v>8</v>
      </c>
      <c r="D2" s="18" t="s">
        <v>32</v>
      </c>
      <c r="E2" s="18" t="s">
        <v>30</v>
      </c>
      <c r="F2" s="18" t="s">
        <v>6</v>
      </c>
      <c r="G2" s="18" t="s">
        <v>0</v>
      </c>
      <c r="H2" s="18" t="s">
        <v>33</v>
      </c>
      <c r="I2" s="18" t="s">
        <v>2</v>
      </c>
      <c r="J2" s="18" t="s">
        <v>34</v>
      </c>
      <c r="K2" s="18" t="s">
        <v>35</v>
      </c>
      <c r="L2" s="18" t="s">
        <v>22</v>
      </c>
      <c r="M2" s="18" t="s">
        <v>36</v>
      </c>
      <c r="N2" s="18" t="s">
        <v>37</v>
      </c>
      <c r="O2" s="18" t="s">
        <v>23</v>
      </c>
      <c r="P2" s="18" t="s">
        <v>3</v>
      </c>
      <c r="Q2" s="18" t="s">
        <v>19</v>
      </c>
      <c r="R2" s="18" t="s">
        <v>38</v>
      </c>
      <c r="S2" s="18" t="s">
        <v>21</v>
      </c>
      <c r="T2" s="18" t="s">
        <v>24</v>
      </c>
      <c r="U2" s="18" t="s">
        <v>39</v>
      </c>
      <c r="V2" s="18" t="s">
        <v>40</v>
      </c>
      <c r="W2" s="18" t="s">
        <v>28</v>
      </c>
      <c r="X2" s="18" t="s">
        <v>41</v>
      </c>
      <c r="Y2" s="18" t="s">
        <v>29</v>
      </c>
      <c r="Z2" s="19" t="s">
        <v>16</v>
      </c>
      <c r="AA2" s="20" t="s">
        <v>18</v>
      </c>
    </row>
    <row r="3" spans="2:28" s="27" customFormat="1" ht="19" x14ac:dyDescent="0.25">
      <c r="B3" s="28">
        <v>1</v>
      </c>
      <c r="C3" s="29" t="s">
        <v>23</v>
      </c>
      <c r="D3" s="29">
        <v>4</v>
      </c>
      <c r="E3" s="29">
        <v>3.5</v>
      </c>
      <c r="F3" s="29">
        <v>2.5</v>
      </c>
      <c r="G3" s="29">
        <v>2</v>
      </c>
      <c r="H3" s="29">
        <v>5</v>
      </c>
      <c r="I3" s="29">
        <v>2.5</v>
      </c>
      <c r="J3" s="29">
        <v>3</v>
      </c>
      <c r="K3" s="29">
        <v>1.5</v>
      </c>
      <c r="L3" s="29">
        <v>2</v>
      </c>
      <c r="M3" s="29">
        <v>2</v>
      </c>
      <c r="N3" s="29">
        <v>1.5</v>
      </c>
      <c r="O3" s="29">
        <v>5</v>
      </c>
      <c r="P3" s="29">
        <v>1.5</v>
      </c>
      <c r="Q3" s="29">
        <v>2</v>
      </c>
      <c r="R3" s="29">
        <v>3</v>
      </c>
      <c r="S3" s="29">
        <v>4</v>
      </c>
      <c r="T3" s="29">
        <v>3.5</v>
      </c>
      <c r="U3" s="29">
        <v>3</v>
      </c>
      <c r="V3" s="29">
        <v>4</v>
      </c>
      <c r="W3" s="29">
        <v>2.5</v>
      </c>
      <c r="X3" s="29">
        <v>3</v>
      </c>
      <c r="Y3" s="29">
        <v>5</v>
      </c>
      <c r="Z3" s="30">
        <f t="shared" ref="Z3:Z16" si="0">SUM(D3:Y3)</f>
        <v>66</v>
      </c>
      <c r="AA3" s="31">
        <v>8</v>
      </c>
    </row>
    <row r="4" spans="2:28" ht="19" x14ac:dyDescent="0.25">
      <c r="B4" s="7">
        <v>2</v>
      </c>
      <c r="C4" s="3" t="s">
        <v>21</v>
      </c>
      <c r="D4" s="3">
        <v>2</v>
      </c>
      <c r="E4" s="3">
        <v>2</v>
      </c>
      <c r="F4" s="3">
        <v>3</v>
      </c>
      <c r="G4" s="3">
        <v>4</v>
      </c>
      <c r="H4" s="3">
        <v>1</v>
      </c>
      <c r="I4" s="3">
        <v>4</v>
      </c>
      <c r="J4" s="3">
        <v>1</v>
      </c>
      <c r="K4" s="3">
        <v>1</v>
      </c>
      <c r="L4" s="3">
        <v>5</v>
      </c>
      <c r="M4" s="3">
        <v>2</v>
      </c>
      <c r="N4" s="3">
        <v>3</v>
      </c>
      <c r="O4" s="3">
        <v>3</v>
      </c>
      <c r="P4" s="3">
        <v>2</v>
      </c>
      <c r="Q4" s="3">
        <v>2</v>
      </c>
      <c r="R4" s="3">
        <v>3</v>
      </c>
      <c r="S4" s="3">
        <v>4</v>
      </c>
      <c r="T4" s="3">
        <v>2</v>
      </c>
      <c r="U4" s="3">
        <v>4</v>
      </c>
      <c r="V4" s="3">
        <v>2</v>
      </c>
      <c r="W4" s="3">
        <v>1.5</v>
      </c>
      <c r="X4" s="3">
        <v>2</v>
      </c>
      <c r="Y4" s="3">
        <v>2</v>
      </c>
      <c r="Z4" s="32">
        <f t="shared" si="0"/>
        <v>55.5</v>
      </c>
      <c r="AA4" s="8">
        <v>11</v>
      </c>
    </row>
    <row r="5" spans="2:28" s="27" customFormat="1" ht="19" x14ac:dyDescent="0.25">
      <c r="B5" s="21">
        <v>3</v>
      </c>
      <c r="C5" s="22" t="s">
        <v>22</v>
      </c>
      <c r="D5" s="22">
        <v>1</v>
      </c>
      <c r="E5" s="22">
        <v>3</v>
      </c>
      <c r="F5" s="22">
        <v>3.5</v>
      </c>
      <c r="G5" s="22">
        <v>3</v>
      </c>
      <c r="H5" s="22">
        <v>2</v>
      </c>
      <c r="I5" s="22">
        <v>4.5</v>
      </c>
      <c r="J5" s="22">
        <v>2</v>
      </c>
      <c r="K5" s="22">
        <v>2.5</v>
      </c>
      <c r="L5" s="22">
        <v>3</v>
      </c>
      <c r="M5" s="22">
        <v>3</v>
      </c>
      <c r="N5" s="22">
        <v>3.5</v>
      </c>
      <c r="O5" s="22">
        <v>3</v>
      </c>
      <c r="P5" s="22">
        <v>2</v>
      </c>
      <c r="Q5" s="22">
        <v>1.5</v>
      </c>
      <c r="R5" s="22">
        <v>2</v>
      </c>
      <c r="S5" s="22">
        <v>3</v>
      </c>
      <c r="T5" s="22">
        <v>2.5</v>
      </c>
      <c r="U5" s="22">
        <v>3</v>
      </c>
      <c r="V5" s="22">
        <v>3</v>
      </c>
      <c r="W5" s="22">
        <v>4</v>
      </c>
      <c r="X5" s="22">
        <v>4</v>
      </c>
      <c r="Y5" s="22">
        <v>2</v>
      </c>
      <c r="Z5" s="30">
        <f t="shared" si="0"/>
        <v>61</v>
      </c>
      <c r="AA5" s="23">
        <v>10</v>
      </c>
    </row>
    <row r="6" spans="2:28" ht="19" x14ac:dyDescent="0.25">
      <c r="B6" s="24">
        <v>4</v>
      </c>
      <c r="C6" s="25" t="s">
        <v>25</v>
      </c>
      <c r="D6" s="25">
        <v>2</v>
      </c>
      <c r="E6" s="25">
        <v>4</v>
      </c>
      <c r="F6" s="25">
        <v>3</v>
      </c>
      <c r="G6" s="25">
        <v>5</v>
      </c>
      <c r="H6" s="25">
        <v>1</v>
      </c>
      <c r="I6" s="25">
        <v>3</v>
      </c>
      <c r="J6" s="25">
        <v>3</v>
      </c>
      <c r="K6" s="25">
        <v>2.5</v>
      </c>
      <c r="L6" s="25">
        <v>3</v>
      </c>
      <c r="M6" s="25">
        <v>4</v>
      </c>
      <c r="N6" s="25">
        <v>3</v>
      </c>
      <c r="O6" s="25">
        <v>2</v>
      </c>
      <c r="P6" s="25">
        <v>3.5</v>
      </c>
      <c r="Q6" s="25">
        <v>3.5</v>
      </c>
      <c r="R6" s="25">
        <v>3.5</v>
      </c>
      <c r="S6" s="25">
        <v>3</v>
      </c>
      <c r="T6" s="25">
        <v>3</v>
      </c>
      <c r="U6" s="25">
        <v>3</v>
      </c>
      <c r="V6" s="25">
        <v>4</v>
      </c>
      <c r="W6" s="25">
        <v>2.5</v>
      </c>
      <c r="X6" s="25">
        <v>3</v>
      </c>
      <c r="Y6" s="25">
        <v>3</v>
      </c>
      <c r="Z6" s="32">
        <f t="shared" si="0"/>
        <v>67.5</v>
      </c>
      <c r="AA6" s="26">
        <v>5</v>
      </c>
    </row>
    <row r="7" spans="2:28" s="27" customFormat="1" ht="19" x14ac:dyDescent="0.25">
      <c r="B7" s="21">
        <v>5</v>
      </c>
      <c r="C7" s="22" t="s">
        <v>20</v>
      </c>
      <c r="D7" s="22">
        <v>1</v>
      </c>
      <c r="E7" s="22">
        <v>2</v>
      </c>
      <c r="F7" s="22">
        <v>1.5</v>
      </c>
      <c r="G7" s="22">
        <v>3</v>
      </c>
      <c r="H7" s="22">
        <v>3</v>
      </c>
      <c r="I7" s="22">
        <v>1</v>
      </c>
      <c r="J7" s="22">
        <v>1</v>
      </c>
      <c r="K7" s="22">
        <v>2</v>
      </c>
      <c r="L7" s="22">
        <v>1</v>
      </c>
      <c r="M7" s="22">
        <v>1</v>
      </c>
      <c r="N7" s="22">
        <v>2.5</v>
      </c>
      <c r="O7" s="22">
        <v>3</v>
      </c>
      <c r="P7" s="22">
        <v>2</v>
      </c>
      <c r="Q7" s="22">
        <v>1</v>
      </c>
      <c r="R7" s="22">
        <v>1</v>
      </c>
      <c r="S7" s="22">
        <v>4</v>
      </c>
      <c r="T7" s="22">
        <v>3</v>
      </c>
      <c r="U7" s="22">
        <v>1</v>
      </c>
      <c r="V7" s="22">
        <v>4</v>
      </c>
      <c r="W7" s="22">
        <v>3.5</v>
      </c>
      <c r="X7" s="22">
        <v>3</v>
      </c>
      <c r="Y7" s="22">
        <v>1</v>
      </c>
      <c r="Z7" s="30">
        <f t="shared" si="0"/>
        <v>45.5</v>
      </c>
      <c r="AA7" s="23">
        <v>13</v>
      </c>
    </row>
    <row r="8" spans="2:28" ht="19" x14ac:dyDescent="0.25">
      <c r="B8" s="64">
        <v>6</v>
      </c>
      <c r="C8" s="4" t="s">
        <v>31</v>
      </c>
      <c r="D8" s="3">
        <v>3</v>
      </c>
      <c r="E8" s="3">
        <v>3</v>
      </c>
      <c r="F8" s="3">
        <v>3</v>
      </c>
      <c r="G8" s="3">
        <v>2</v>
      </c>
      <c r="H8" s="3">
        <v>2</v>
      </c>
      <c r="I8" s="3">
        <v>4</v>
      </c>
      <c r="J8" s="3">
        <v>2</v>
      </c>
      <c r="K8" s="3">
        <v>2</v>
      </c>
      <c r="L8" s="3">
        <v>5</v>
      </c>
      <c r="M8" s="3">
        <v>5</v>
      </c>
      <c r="N8" s="3">
        <v>4</v>
      </c>
      <c r="O8" s="3">
        <v>4</v>
      </c>
      <c r="P8" s="3">
        <v>4.5</v>
      </c>
      <c r="Q8" s="3">
        <v>3</v>
      </c>
      <c r="R8" s="3">
        <v>3</v>
      </c>
      <c r="S8" s="3">
        <v>5</v>
      </c>
      <c r="T8" s="3">
        <v>2</v>
      </c>
      <c r="U8" s="3">
        <v>3</v>
      </c>
      <c r="V8" s="3">
        <v>4</v>
      </c>
      <c r="W8" s="3">
        <v>3.5</v>
      </c>
      <c r="X8" s="3">
        <v>5</v>
      </c>
      <c r="Y8" s="3">
        <v>2</v>
      </c>
      <c r="Z8" s="32">
        <f t="shared" si="0"/>
        <v>74</v>
      </c>
      <c r="AA8" s="38">
        <v>1</v>
      </c>
    </row>
    <row r="9" spans="2:28" s="27" customFormat="1" ht="19" x14ac:dyDescent="0.25">
      <c r="B9" s="21">
        <v>7</v>
      </c>
      <c r="C9" s="22" t="s">
        <v>26</v>
      </c>
      <c r="D9" s="22">
        <v>3</v>
      </c>
      <c r="E9" s="22">
        <v>3</v>
      </c>
      <c r="F9" s="22">
        <v>3.5</v>
      </c>
      <c r="G9" s="22">
        <v>3</v>
      </c>
      <c r="H9" s="22">
        <v>5</v>
      </c>
      <c r="I9" s="22">
        <v>2</v>
      </c>
      <c r="J9" s="22">
        <v>4</v>
      </c>
      <c r="K9" s="22">
        <v>5</v>
      </c>
      <c r="L9" s="22">
        <v>2</v>
      </c>
      <c r="M9" s="22">
        <v>1</v>
      </c>
      <c r="N9" s="22">
        <v>3</v>
      </c>
      <c r="O9" s="22">
        <v>2</v>
      </c>
      <c r="P9" s="22">
        <v>4</v>
      </c>
      <c r="Q9" s="22">
        <v>3</v>
      </c>
      <c r="R9" s="22">
        <v>3.5</v>
      </c>
      <c r="S9" s="22">
        <v>3</v>
      </c>
      <c r="T9" s="22">
        <v>2</v>
      </c>
      <c r="U9" s="22">
        <v>4</v>
      </c>
      <c r="V9" s="22">
        <v>3</v>
      </c>
      <c r="W9" s="22">
        <v>3.5</v>
      </c>
      <c r="X9" s="22">
        <v>2</v>
      </c>
      <c r="Y9" s="22">
        <v>3</v>
      </c>
      <c r="Z9" s="30">
        <f t="shared" si="0"/>
        <v>67.5</v>
      </c>
      <c r="AA9" s="23">
        <v>5</v>
      </c>
    </row>
    <row r="10" spans="2:28" s="27" customFormat="1" ht="19" x14ac:dyDescent="0.25">
      <c r="B10" s="24">
        <v>8</v>
      </c>
      <c r="C10" s="25" t="s">
        <v>24</v>
      </c>
      <c r="D10" s="25">
        <v>3</v>
      </c>
      <c r="E10" s="25">
        <v>2</v>
      </c>
      <c r="F10" s="25">
        <v>2</v>
      </c>
      <c r="G10" s="25">
        <v>2</v>
      </c>
      <c r="H10" s="25">
        <v>4</v>
      </c>
      <c r="I10" s="25">
        <v>3</v>
      </c>
      <c r="J10" s="25">
        <v>4</v>
      </c>
      <c r="K10" s="25">
        <v>4</v>
      </c>
      <c r="L10" s="25">
        <v>2</v>
      </c>
      <c r="M10" s="25">
        <v>3</v>
      </c>
      <c r="N10" s="25">
        <v>2</v>
      </c>
      <c r="O10" s="25">
        <v>3</v>
      </c>
      <c r="P10" s="25">
        <v>4</v>
      </c>
      <c r="Q10" s="25">
        <v>4</v>
      </c>
      <c r="R10" s="25">
        <v>3.5</v>
      </c>
      <c r="S10" s="25">
        <v>4</v>
      </c>
      <c r="T10" s="25">
        <v>2.5</v>
      </c>
      <c r="U10" s="25">
        <v>4</v>
      </c>
      <c r="V10" s="25">
        <v>3</v>
      </c>
      <c r="W10" s="25">
        <v>3</v>
      </c>
      <c r="X10" s="25">
        <v>2</v>
      </c>
      <c r="Y10" s="25">
        <v>2</v>
      </c>
      <c r="Z10" s="32">
        <f t="shared" si="0"/>
        <v>66</v>
      </c>
      <c r="AA10" s="26">
        <v>8</v>
      </c>
      <c r="AB10"/>
    </row>
    <row r="11" spans="2:28" ht="19" x14ac:dyDescent="0.25">
      <c r="B11" s="5">
        <v>9</v>
      </c>
      <c r="C11" s="1" t="s">
        <v>28</v>
      </c>
      <c r="D11" s="1">
        <v>3</v>
      </c>
      <c r="E11" s="1">
        <v>3</v>
      </c>
      <c r="F11" s="1">
        <v>3.5</v>
      </c>
      <c r="G11" s="1">
        <v>4</v>
      </c>
      <c r="H11" s="1">
        <v>3</v>
      </c>
      <c r="I11" s="1">
        <v>3.5</v>
      </c>
      <c r="J11" s="1">
        <v>3</v>
      </c>
      <c r="K11" s="1">
        <v>3</v>
      </c>
      <c r="L11" s="1">
        <v>3</v>
      </c>
      <c r="M11" s="1">
        <v>2</v>
      </c>
      <c r="N11" s="1">
        <v>4</v>
      </c>
      <c r="O11" s="1">
        <v>2</v>
      </c>
      <c r="P11" s="1">
        <v>3.5</v>
      </c>
      <c r="Q11" s="1">
        <v>3</v>
      </c>
      <c r="R11" s="1">
        <v>3.5</v>
      </c>
      <c r="S11" s="1">
        <v>4</v>
      </c>
      <c r="T11" s="1">
        <v>3</v>
      </c>
      <c r="U11" s="1">
        <v>3</v>
      </c>
      <c r="V11" s="1">
        <v>3</v>
      </c>
      <c r="W11" s="1">
        <v>3.5</v>
      </c>
      <c r="X11" s="1">
        <v>3</v>
      </c>
      <c r="Y11" s="1">
        <v>2</v>
      </c>
      <c r="Z11" s="30">
        <f t="shared" si="0"/>
        <v>68.5</v>
      </c>
      <c r="AA11" s="6">
        <v>4</v>
      </c>
    </row>
    <row r="12" spans="2:28" ht="19" x14ac:dyDescent="0.25">
      <c r="B12" s="64">
        <v>10</v>
      </c>
      <c r="C12" s="4" t="s">
        <v>29</v>
      </c>
      <c r="D12" s="3">
        <v>4</v>
      </c>
      <c r="E12" s="3">
        <v>4</v>
      </c>
      <c r="F12" s="3">
        <v>1</v>
      </c>
      <c r="G12" s="3">
        <v>3</v>
      </c>
      <c r="H12" s="3">
        <v>2</v>
      </c>
      <c r="I12" s="3">
        <v>2.5</v>
      </c>
      <c r="J12" s="3">
        <v>2</v>
      </c>
      <c r="K12" s="3">
        <v>4</v>
      </c>
      <c r="L12" s="3">
        <v>2</v>
      </c>
      <c r="M12" s="3">
        <v>2</v>
      </c>
      <c r="N12" s="3">
        <v>4.5</v>
      </c>
      <c r="O12" s="3">
        <v>3</v>
      </c>
      <c r="P12" s="3">
        <v>4</v>
      </c>
      <c r="Q12" s="3">
        <v>3.5</v>
      </c>
      <c r="R12" s="3">
        <v>3.5</v>
      </c>
      <c r="S12" s="3">
        <v>4</v>
      </c>
      <c r="T12" s="3">
        <v>3.5</v>
      </c>
      <c r="U12" s="3">
        <v>4</v>
      </c>
      <c r="V12" s="3">
        <v>4</v>
      </c>
      <c r="W12" s="3">
        <v>5</v>
      </c>
      <c r="X12" s="3">
        <v>3</v>
      </c>
      <c r="Y12" s="3">
        <v>1</v>
      </c>
      <c r="Z12" s="32">
        <f t="shared" si="0"/>
        <v>69.5</v>
      </c>
      <c r="AA12" s="38">
        <v>3</v>
      </c>
    </row>
    <row r="13" spans="2:28" ht="19" x14ac:dyDescent="0.25">
      <c r="B13" s="62">
        <v>11</v>
      </c>
      <c r="C13" s="2" t="s">
        <v>30</v>
      </c>
      <c r="D13" s="1">
        <v>4</v>
      </c>
      <c r="E13" s="1">
        <v>2.5</v>
      </c>
      <c r="F13" s="1">
        <v>2.5</v>
      </c>
      <c r="G13" s="1">
        <v>4</v>
      </c>
      <c r="H13" s="1">
        <v>5</v>
      </c>
      <c r="I13" s="1">
        <v>2</v>
      </c>
      <c r="J13" s="1">
        <v>3</v>
      </c>
      <c r="K13" s="1">
        <v>3.5</v>
      </c>
      <c r="L13" s="1">
        <v>4</v>
      </c>
      <c r="M13" s="1">
        <v>4</v>
      </c>
      <c r="N13" s="1">
        <v>3.5</v>
      </c>
      <c r="O13" s="1">
        <v>3</v>
      </c>
      <c r="P13" s="1">
        <v>4</v>
      </c>
      <c r="Q13" s="1">
        <v>2</v>
      </c>
      <c r="R13" s="1">
        <v>3.5</v>
      </c>
      <c r="S13" s="1">
        <v>5</v>
      </c>
      <c r="T13" s="1">
        <v>4</v>
      </c>
      <c r="U13" s="1">
        <v>4</v>
      </c>
      <c r="V13" s="1">
        <v>3</v>
      </c>
      <c r="W13" s="1">
        <v>3</v>
      </c>
      <c r="X13" s="1">
        <v>3</v>
      </c>
      <c r="Y13" s="1">
        <v>1</v>
      </c>
      <c r="Z13" s="30">
        <f t="shared" si="0"/>
        <v>73.5</v>
      </c>
      <c r="AA13" s="39">
        <v>2</v>
      </c>
    </row>
    <row r="14" spans="2:28" s="27" customFormat="1" ht="19" x14ac:dyDescent="0.25">
      <c r="B14" s="24">
        <v>12</v>
      </c>
      <c r="C14" s="25" t="s">
        <v>19</v>
      </c>
      <c r="D14" s="25">
        <v>2</v>
      </c>
      <c r="E14" s="25">
        <v>2</v>
      </c>
      <c r="F14" s="25">
        <v>2</v>
      </c>
      <c r="G14" s="25">
        <v>1</v>
      </c>
      <c r="H14" s="25">
        <v>3</v>
      </c>
      <c r="I14" s="25">
        <v>0.5</v>
      </c>
      <c r="J14" s="25">
        <v>1</v>
      </c>
      <c r="K14" s="25">
        <v>3</v>
      </c>
      <c r="L14" s="25">
        <v>2</v>
      </c>
      <c r="M14" s="25">
        <v>2</v>
      </c>
      <c r="N14" s="25">
        <v>1</v>
      </c>
      <c r="O14" s="25">
        <v>1</v>
      </c>
      <c r="P14" s="25">
        <v>1</v>
      </c>
      <c r="Q14" s="25">
        <v>1</v>
      </c>
      <c r="R14" s="25">
        <v>1</v>
      </c>
      <c r="S14" s="25">
        <v>3</v>
      </c>
      <c r="T14" s="25">
        <v>4</v>
      </c>
      <c r="U14" s="25">
        <v>3</v>
      </c>
      <c r="V14" s="25">
        <v>2</v>
      </c>
      <c r="W14" s="25">
        <v>3</v>
      </c>
      <c r="X14" s="25">
        <v>1</v>
      </c>
      <c r="Y14" s="25">
        <v>0</v>
      </c>
      <c r="Z14" s="32">
        <f t="shared" si="0"/>
        <v>39.5</v>
      </c>
      <c r="AA14" s="26">
        <v>14</v>
      </c>
      <c r="AB14"/>
    </row>
    <row r="15" spans="2:28" ht="19" x14ac:dyDescent="0.25">
      <c r="B15" s="5">
        <v>13</v>
      </c>
      <c r="C15" s="1" t="s">
        <v>3</v>
      </c>
      <c r="D15" s="1">
        <v>2</v>
      </c>
      <c r="E15" s="1">
        <v>1</v>
      </c>
      <c r="F15" s="1">
        <v>2.5</v>
      </c>
      <c r="G15" s="1">
        <v>3</v>
      </c>
      <c r="H15" s="1">
        <v>4</v>
      </c>
      <c r="I15" s="1">
        <v>2.5</v>
      </c>
      <c r="J15" s="1">
        <v>1</v>
      </c>
      <c r="K15" s="1">
        <v>2</v>
      </c>
      <c r="L15" s="1">
        <v>4</v>
      </c>
      <c r="M15" s="1">
        <v>1</v>
      </c>
      <c r="N15" s="1">
        <v>1</v>
      </c>
      <c r="O15" s="1">
        <v>1</v>
      </c>
      <c r="P15" s="1">
        <v>3</v>
      </c>
      <c r="Q15" s="1">
        <v>1</v>
      </c>
      <c r="R15" s="1">
        <v>1</v>
      </c>
      <c r="S15" s="1">
        <v>4</v>
      </c>
      <c r="T15" s="1">
        <v>3.5</v>
      </c>
      <c r="U15" s="1">
        <v>2</v>
      </c>
      <c r="V15" s="1">
        <v>2</v>
      </c>
      <c r="W15" s="1">
        <v>2</v>
      </c>
      <c r="X15" s="1">
        <v>2</v>
      </c>
      <c r="Y15" s="1">
        <v>1</v>
      </c>
      <c r="Z15" s="30">
        <f t="shared" si="0"/>
        <v>46.5</v>
      </c>
      <c r="AA15" s="6">
        <v>12</v>
      </c>
    </row>
    <row r="16" spans="2:28" ht="20" thickBot="1" x14ac:dyDescent="0.3">
      <c r="B16" s="9">
        <v>14</v>
      </c>
      <c r="C16" s="10" t="s">
        <v>27</v>
      </c>
      <c r="D16" s="10">
        <v>2</v>
      </c>
      <c r="E16" s="10">
        <v>4</v>
      </c>
      <c r="F16" s="10">
        <v>3</v>
      </c>
      <c r="G16" s="10">
        <v>2</v>
      </c>
      <c r="H16" s="10">
        <v>5</v>
      </c>
      <c r="I16" s="10">
        <v>3</v>
      </c>
      <c r="J16" s="10">
        <v>3</v>
      </c>
      <c r="K16" s="10">
        <v>3</v>
      </c>
      <c r="L16" s="10">
        <v>5</v>
      </c>
      <c r="M16" s="10">
        <v>2</v>
      </c>
      <c r="N16" s="10">
        <v>3.5</v>
      </c>
      <c r="O16" s="10">
        <v>3</v>
      </c>
      <c r="P16" s="10">
        <v>3.5</v>
      </c>
      <c r="Q16" s="10">
        <v>4</v>
      </c>
      <c r="R16" s="10">
        <v>4</v>
      </c>
      <c r="S16" s="10">
        <v>4</v>
      </c>
      <c r="T16" s="10">
        <v>2</v>
      </c>
      <c r="U16" s="10">
        <v>3</v>
      </c>
      <c r="V16" s="10">
        <v>3</v>
      </c>
      <c r="W16" s="10">
        <v>2.5</v>
      </c>
      <c r="X16" s="10">
        <v>3</v>
      </c>
      <c r="Y16" s="10">
        <v>0</v>
      </c>
      <c r="Z16" s="33">
        <f t="shared" si="0"/>
        <v>67.5</v>
      </c>
      <c r="AA16" s="12">
        <v>5</v>
      </c>
    </row>
  </sheetData>
  <sortState ref="B3:AA16">
    <sortCondition ref="B3:B16"/>
  </sortState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workbookViewId="0">
      <selection activeCell="E30" sqref="E30"/>
    </sheetView>
  </sheetViews>
  <sheetFormatPr baseColWidth="10" defaultRowHeight="15" x14ac:dyDescent="0.2"/>
  <cols>
    <col min="2" max="2" width="12.33203125" bestFit="1" customWidth="1"/>
    <col min="3" max="3" width="20.5" bestFit="1" customWidth="1"/>
    <col min="22" max="22" width="14" bestFit="1" customWidth="1"/>
  </cols>
  <sheetData>
    <row r="1" spans="2:23" ht="16" thickBot="1" x14ac:dyDescent="0.25"/>
    <row r="2" spans="2:23" ht="20" thickBot="1" x14ac:dyDescent="0.3">
      <c r="B2" s="17" t="s">
        <v>7</v>
      </c>
      <c r="C2" s="18" t="s">
        <v>8</v>
      </c>
      <c r="D2" s="18" t="s">
        <v>22</v>
      </c>
      <c r="E2" s="18" t="s">
        <v>23</v>
      </c>
      <c r="F2" s="18" t="s">
        <v>5</v>
      </c>
      <c r="G2" s="18" t="s">
        <v>2</v>
      </c>
      <c r="H2" s="18" t="s">
        <v>42</v>
      </c>
      <c r="I2" s="18" t="s">
        <v>43</v>
      </c>
      <c r="J2" s="18" t="s">
        <v>38</v>
      </c>
      <c r="K2" s="18" t="s">
        <v>37</v>
      </c>
      <c r="L2" s="18" t="s">
        <v>35</v>
      </c>
      <c r="M2" s="18" t="s">
        <v>39</v>
      </c>
      <c r="N2" s="18" t="s">
        <v>0</v>
      </c>
      <c r="O2" s="18" t="s">
        <v>44</v>
      </c>
      <c r="P2" s="18" t="s">
        <v>3</v>
      </c>
      <c r="Q2" s="18" t="s">
        <v>6</v>
      </c>
      <c r="R2" s="18" t="s">
        <v>28</v>
      </c>
      <c r="S2" s="18" t="s">
        <v>24</v>
      </c>
      <c r="T2" s="18" t="s">
        <v>34</v>
      </c>
      <c r="U2" s="18" t="s">
        <v>1</v>
      </c>
      <c r="V2" s="19" t="s">
        <v>16</v>
      </c>
      <c r="W2" s="20" t="s">
        <v>18</v>
      </c>
    </row>
    <row r="3" spans="2:23" ht="19" x14ac:dyDescent="0.25">
      <c r="B3" s="13">
        <v>1</v>
      </c>
      <c r="C3" s="14" t="s">
        <v>23</v>
      </c>
      <c r="D3" s="14">
        <v>3</v>
      </c>
      <c r="E3" s="14">
        <v>2</v>
      </c>
      <c r="F3" s="14">
        <v>1</v>
      </c>
      <c r="G3" s="14">
        <v>3</v>
      </c>
      <c r="H3" s="14">
        <v>1.5</v>
      </c>
      <c r="I3" s="14">
        <v>4</v>
      </c>
      <c r="J3" s="14">
        <v>3</v>
      </c>
      <c r="K3" s="14">
        <v>3</v>
      </c>
      <c r="L3" s="14">
        <v>0.5</v>
      </c>
      <c r="M3" s="14">
        <v>4</v>
      </c>
      <c r="N3" s="14">
        <v>4</v>
      </c>
      <c r="O3" s="14">
        <v>4.5</v>
      </c>
      <c r="P3" s="14">
        <v>3.5</v>
      </c>
      <c r="Q3" s="14">
        <v>2</v>
      </c>
      <c r="R3" s="14">
        <v>3.5</v>
      </c>
      <c r="S3" s="14">
        <v>0.5</v>
      </c>
      <c r="T3" s="14">
        <v>1</v>
      </c>
      <c r="U3" s="14">
        <v>3.5</v>
      </c>
      <c r="V3" s="15">
        <f t="shared" ref="V3:V13" si="0">SUM(D3:U3)</f>
        <v>47.5</v>
      </c>
      <c r="W3" s="16">
        <v>9</v>
      </c>
    </row>
    <row r="4" spans="2:23" ht="19" x14ac:dyDescent="0.25">
      <c r="B4" s="7">
        <v>2</v>
      </c>
      <c r="C4" s="3" t="s">
        <v>23</v>
      </c>
      <c r="D4" s="3">
        <v>4</v>
      </c>
      <c r="E4" s="3">
        <v>1</v>
      </c>
      <c r="F4" s="3">
        <v>1</v>
      </c>
      <c r="G4" s="3">
        <v>1.5</v>
      </c>
      <c r="H4" s="3">
        <v>1</v>
      </c>
      <c r="I4" s="3">
        <v>3.5</v>
      </c>
      <c r="J4" s="3">
        <v>2</v>
      </c>
      <c r="K4" s="3">
        <v>2</v>
      </c>
      <c r="L4" s="3">
        <v>0</v>
      </c>
      <c r="M4" s="3">
        <v>3</v>
      </c>
      <c r="N4" s="3">
        <v>1.5</v>
      </c>
      <c r="O4" s="3">
        <v>3</v>
      </c>
      <c r="P4" s="3">
        <v>4.5</v>
      </c>
      <c r="Q4" s="3">
        <v>1.5</v>
      </c>
      <c r="R4" s="3">
        <v>3</v>
      </c>
      <c r="S4" s="3">
        <v>2.5</v>
      </c>
      <c r="T4" s="3">
        <v>2</v>
      </c>
      <c r="U4" s="3">
        <v>2.5</v>
      </c>
      <c r="V4" s="32">
        <f t="shared" si="0"/>
        <v>39.5</v>
      </c>
      <c r="W4" s="8">
        <v>11</v>
      </c>
    </row>
    <row r="5" spans="2:23" ht="19" x14ac:dyDescent="0.25">
      <c r="B5" s="62">
        <v>3</v>
      </c>
      <c r="C5" s="2" t="s">
        <v>23</v>
      </c>
      <c r="D5" s="1">
        <v>5</v>
      </c>
      <c r="E5" s="1">
        <v>3</v>
      </c>
      <c r="F5" s="1">
        <v>3</v>
      </c>
      <c r="G5" s="1">
        <v>2.5</v>
      </c>
      <c r="H5" s="1">
        <v>3</v>
      </c>
      <c r="I5" s="1">
        <v>4</v>
      </c>
      <c r="J5" s="1">
        <v>3</v>
      </c>
      <c r="K5" s="1">
        <v>3</v>
      </c>
      <c r="L5" s="1">
        <v>3</v>
      </c>
      <c r="M5" s="1">
        <v>4</v>
      </c>
      <c r="N5" s="1">
        <v>3.5</v>
      </c>
      <c r="O5" s="1">
        <v>4</v>
      </c>
      <c r="P5" s="1">
        <v>4</v>
      </c>
      <c r="Q5" s="1">
        <v>3</v>
      </c>
      <c r="R5" s="1">
        <v>4</v>
      </c>
      <c r="S5" s="1">
        <v>3</v>
      </c>
      <c r="T5" s="1">
        <v>3</v>
      </c>
      <c r="U5" s="1">
        <v>3</v>
      </c>
      <c r="V5" s="15">
        <f t="shared" si="0"/>
        <v>61</v>
      </c>
      <c r="W5" s="39">
        <v>3</v>
      </c>
    </row>
    <row r="6" spans="2:23" ht="19" x14ac:dyDescent="0.25">
      <c r="B6" s="7">
        <v>4</v>
      </c>
      <c r="C6" s="3" t="s">
        <v>6</v>
      </c>
      <c r="D6" s="3">
        <v>3</v>
      </c>
      <c r="E6" s="3">
        <v>2</v>
      </c>
      <c r="F6" s="3">
        <v>1.5</v>
      </c>
      <c r="G6" s="3">
        <v>2</v>
      </c>
      <c r="H6" s="3">
        <v>3</v>
      </c>
      <c r="I6" s="3">
        <v>3</v>
      </c>
      <c r="J6" s="3">
        <v>2</v>
      </c>
      <c r="K6" s="3">
        <v>4</v>
      </c>
      <c r="L6" s="3">
        <v>2.5</v>
      </c>
      <c r="M6" s="3">
        <v>4.5</v>
      </c>
      <c r="N6" s="3">
        <v>2.5</v>
      </c>
      <c r="O6" s="3">
        <v>3.5</v>
      </c>
      <c r="P6" s="3">
        <v>4</v>
      </c>
      <c r="Q6" s="3">
        <v>3.5</v>
      </c>
      <c r="R6" s="3">
        <v>3</v>
      </c>
      <c r="S6" s="3">
        <v>0.5</v>
      </c>
      <c r="T6" s="3">
        <v>1.5</v>
      </c>
      <c r="U6" s="3">
        <v>2</v>
      </c>
      <c r="V6" s="32">
        <f t="shared" si="0"/>
        <v>48</v>
      </c>
      <c r="W6" s="8">
        <v>8</v>
      </c>
    </row>
    <row r="7" spans="2:23" ht="19" x14ac:dyDescent="0.25">
      <c r="B7" s="5">
        <v>5</v>
      </c>
      <c r="C7" s="1" t="s">
        <v>3</v>
      </c>
      <c r="D7" s="1">
        <v>3</v>
      </c>
      <c r="E7" s="1">
        <v>2.5</v>
      </c>
      <c r="F7" s="1">
        <v>1</v>
      </c>
      <c r="G7" s="1">
        <v>3.5</v>
      </c>
      <c r="H7" s="1">
        <v>2</v>
      </c>
      <c r="I7" s="1">
        <v>3</v>
      </c>
      <c r="J7" s="1">
        <v>3</v>
      </c>
      <c r="K7" s="1">
        <v>3.5</v>
      </c>
      <c r="L7" s="1">
        <v>2.5</v>
      </c>
      <c r="M7" s="1">
        <v>2</v>
      </c>
      <c r="N7" s="1">
        <v>2.5</v>
      </c>
      <c r="O7" s="1">
        <v>3</v>
      </c>
      <c r="P7" s="1">
        <v>2.5</v>
      </c>
      <c r="Q7" s="1">
        <v>3</v>
      </c>
      <c r="R7" s="1">
        <v>3.5</v>
      </c>
      <c r="S7" s="1">
        <v>2</v>
      </c>
      <c r="T7" s="1">
        <v>2.5</v>
      </c>
      <c r="U7" s="1">
        <v>3.5</v>
      </c>
      <c r="V7" s="15">
        <f t="shared" si="0"/>
        <v>48.5</v>
      </c>
      <c r="W7" s="6">
        <v>7</v>
      </c>
    </row>
    <row r="8" spans="2:23" ht="19" x14ac:dyDescent="0.25">
      <c r="B8" s="7">
        <v>6</v>
      </c>
      <c r="C8" s="3" t="s">
        <v>5</v>
      </c>
      <c r="D8" s="3">
        <v>2</v>
      </c>
      <c r="E8" s="3">
        <v>3.5</v>
      </c>
      <c r="F8" s="3">
        <v>5</v>
      </c>
      <c r="G8" s="3">
        <v>3</v>
      </c>
      <c r="H8" s="3">
        <v>5</v>
      </c>
      <c r="I8" s="3">
        <v>2</v>
      </c>
      <c r="J8" s="3">
        <v>3</v>
      </c>
      <c r="K8" s="3">
        <v>3</v>
      </c>
      <c r="L8" s="3">
        <v>4</v>
      </c>
      <c r="M8" s="3">
        <v>3.5</v>
      </c>
      <c r="N8" s="3">
        <v>3.5</v>
      </c>
      <c r="O8" s="3">
        <v>3.5</v>
      </c>
      <c r="P8" s="3">
        <v>3.5</v>
      </c>
      <c r="Q8" s="3">
        <v>2.5</v>
      </c>
      <c r="R8" s="3">
        <v>3.5</v>
      </c>
      <c r="S8" s="3">
        <v>1.5</v>
      </c>
      <c r="T8" s="3">
        <v>4</v>
      </c>
      <c r="U8" s="3">
        <v>2.5</v>
      </c>
      <c r="V8" s="32">
        <f t="shared" si="0"/>
        <v>58.5</v>
      </c>
      <c r="W8" s="8">
        <v>4</v>
      </c>
    </row>
    <row r="9" spans="2:23" ht="19" x14ac:dyDescent="0.25">
      <c r="B9" s="62">
        <v>7</v>
      </c>
      <c r="C9" s="2" t="s">
        <v>2</v>
      </c>
      <c r="D9" s="1">
        <v>3</v>
      </c>
      <c r="E9" s="1">
        <v>3.5</v>
      </c>
      <c r="F9" s="1">
        <v>3.5</v>
      </c>
      <c r="G9" s="1">
        <v>4.5</v>
      </c>
      <c r="H9" s="1">
        <v>4</v>
      </c>
      <c r="I9" s="1">
        <v>5</v>
      </c>
      <c r="J9" s="1">
        <v>4</v>
      </c>
      <c r="K9" s="1">
        <v>5</v>
      </c>
      <c r="L9" s="1">
        <v>2</v>
      </c>
      <c r="M9" s="1">
        <v>2</v>
      </c>
      <c r="N9" s="1">
        <v>4.5</v>
      </c>
      <c r="O9" s="1">
        <v>3</v>
      </c>
      <c r="P9" s="1">
        <v>3</v>
      </c>
      <c r="Q9" s="1">
        <v>3</v>
      </c>
      <c r="R9" s="1">
        <v>2</v>
      </c>
      <c r="S9" s="1">
        <v>3.5</v>
      </c>
      <c r="T9" s="1">
        <v>5</v>
      </c>
      <c r="U9" s="1">
        <v>4</v>
      </c>
      <c r="V9" s="15">
        <f t="shared" si="0"/>
        <v>64.5</v>
      </c>
      <c r="W9" s="39">
        <v>2</v>
      </c>
    </row>
    <row r="10" spans="2:23" ht="19" x14ac:dyDescent="0.25">
      <c r="B10" s="7">
        <v>8</v>
      </c>
      <c r="C10" s="3" t="s">
        <v>35</v>
      </c>
      <c r="D10" s="3">
        <v>3</v>
      </c>
      <c r="E10" s="3">
        <v>4</v>
      </c>
      <c r="F10" s="3">
        <v>3</v>
      </c>
      <c r="G10" s="3">
        <v>2.5</v>
      </c>
      <c r="H10" s="3">
        <v>3</v>
      </c>
      <c r="I10" s="3">
        <v>3</v>
      </c>
      <c r="J10" s="3">
        <v>3</v>
      </c>
      <c r="K10" s="3">
        <v>3</v>
      </c>
      <c r="L10" s="3">
        <v>1</v>
      </c>
      <c r="M10" s="3">
        <v>3.5</v>
      </c>
      <c r="N10" s="3">
        <v>4.5</v>
      </c>
      <c r="O10" s="3">
        <v>4</v>
      </c>
      <c r="P10" s="3">
        <v>3.5</v>
      </c>
      <c r="Q10" s="3">
        <v>2.5</v>
      </c>
      <c r="R10" s="3">
        <v>4</v>
      </c>
      <c r="S10" s="3">
        <v>1</v>
      </c>
      <c r="T10" s="3">
        <v>1</v>
      </c>
      <c r="U10" s="3">
        <v>3</v>
      </c>
      <c r="V10" s="32">
        <f t="shared" si="0"/>
        <v>52.5</v>
      </c>
      <c r="W10" s="8">
        <v>5</v>
      </c>
    </row>
    <row r="11" spans="2:23" ht="19" x14ac:dyDescent="0.25">
      <c r="B11" s="62">
        <v>9</v>
      </c>
      <c r="C11" s="2" t="s">
        <v>24</v>
      </c>
      <c r="D11" s="1">
        <v>4</v>
      </c>
      <c r="E11" s="1">
        <v>3</v>
      </c>
      <c r="F11" s="1">
        <v>5</v>
      </c>
      <c r="G11" s="1">
        <v>3.5</v>
      </c>
      <c r="H11" s="1">
        <v>4.5</v>
      </c>
      <c r="I11" s="1">
        <v>4.5</v>
      </c>
      <c r="J11" s="1">
        <v>4</v>
      </c>
      <c r="K11" s="1">
        <v>4</v>
      </c>
      <c r="L11" s="1">
        <v>3</v>
      </c>
      <c r="M11" s="1">
        <v>3</v>
      </c>
      <c r="N11" s="1">
        <v>2.5</v>
      </c>
      <c r="O11" s="1">
        <v>4</v>
      </c>
      <c r="P11" s="1">
        <v>4.5</v>
      </c>
      <c r="Q11" s="1">
        <v>3</v>
      </c>
      <c r="R11" s="1">
        <v>4</v>
      </c>
      <c r="S11" s="1">
        <v>2.5</v>
      </c>
      <c r="T11" s="1">
        <v>3.5</v>
      </c>
      <c r="U11" s="1">
        <v>3</v>
      </c>
      <c r="V11" s="15">
        <f t="shared" si="0"/>
        <v>65.5</v>
      </c>
      <c r="W11" s="39">
        <v>1</v>
      </c>
    </row>
    <row r="12" spans="2:23" ht="19" x14ac:dyDescent="0.25">
      <c r="B12" s="7">
        <v>10</v>
      </c>
      <c r="C12" s="3" t="s">
        <v>22</v>
      </c>
      <c r="D12" s="3">
        <v>3</v>
      </c>
      <c r="E12" s="3">
        <v>1</v>
      </c>
      <c r="F12" s="3">
        <v>1</v>
      </c>
      <c r="G12" s="3">
        <v>1.5</v>
      </c>
      <c r="H12" s="3">
        <v>3</v>
      </c>
      <c r="I12" s="3">
        <v>1.5</v>
      </c>
      <c r="J12" s="3">
        <v>2</v>
      </c>
      <c r="K12" s="3">
        <v>3</v>
      </c>
      <c r="L12" s="3">
        <v>0.5</v>
      </c>
      <c r="M12" s="3">
        <v>3</v>
      </c>
      <c r="N12" s="3">
        <v>3</v>
      </c>
      <c r="O12" s="3">
        <v>4</v>
      </c>
      <c r="P12" s="3">
        <v>1.5</v>
      </c>
      <c r="Q12" s="3">
        <v>3</v>
      </c>
      <c r="R12" s="3">
        <v>3.5</v>
      </c>
      <c r="S12" s="3">
        <v>2.5</v>
      </c>
      <c r="T12" s="3">
        <v>2</v>
      </c>
      <c r="U12" s="3">
        <v>3</v>
      </c>
      <c r="V12" s="32">
        <f t="shared" si="0"/>
        <v>42</v>
      </c>
      <c r="W12" s="8">
        <v>10</v>
      </c>
    </row>
    <row r="13" spans="2:23" ht="20" thickBot="1" x14ac:dyDescent="0.3">
      <c r="B13" s="35">
        <v>12</v>
      </c>
      <c r="C13" s="36" t="s">
        <v>39</v>
      </c>
      <c r="D13" s="36">
        <v>3</v>
      </c>
      <c r="E13" s="36">
        <v>1</v>
      </c>
      <c r="F13" s="36">
        <v>0</v>
      </c>
      <c r="G13" s="36">
        <v>4</v>
      </c>
      <c r="H13" s="36">
        <v>2</v>
      </c>
      <c r="I13" s="36">
        <v>4.5</v>
      </c>
      <c r="J13" s="36">
        <v>3.5</v>
      </c>
      <c r="K13" s="36">
        <v>4</v>
      </c>
      <c r="L13" s="36">
        <v>1</v>
      </c>
      <c r="M13" s="36">
        <v>3</v>
      </c>
      <c r="N13" s="36">
        <v>3</v>
      </c>
      <c r="O13" s="36">
        <v>4.5</v>
      </c>
      <c r="P13" s="36">
        <v>3</v>
      </c>
      <c r="Q13" s="36">
        <v>2</v>
      </c>
      <c r="R13" s="36">
        <v>4</v>
      </c>
      <c r="S13" s="36">
        <v>1.5</v>
      </c>
      <c r="T13" s="36">
        <v>3</v>
      </c>
      <c r="U13" s="36">
        <v>2</v>
      </c>
      <c r="V13" s="34">
        <f t="shared" si="0"/>
        <v>49</v>
      </c>
      <c r="W13" s="37">
        <v>6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workbookViewId="0">
      <selection activeCell="C14" sqref="C14"/>
    </sheetView>
  </sheetViews>
  <sheetFormatPr baseColWidth="10" defaultRowHeight="15" x14ac:dyDescent="0.2"/>
  <cols>
    <col min="2" max="2" width="12.33203125" bestFit="1" customWidth="1"/>
    <col min="3" max="3" width="20.5" bestFit="1" customWidth="1"/>
  </cols>
  <sheetData>
    <row r="1" spans="2:24" ht="16" thickBot="1" x14ac:dyDescent="0.25"/>
    <row r="2" spans="2:24" ht="20" thickBot="1" x14ac:dyDescent="0.3">
      <c r="B2" s="17" t="s">
        <v>7</v>
      </c>
      <c r="C2" s="18" t="s">
        <v>8</v>
      </c>
      <c r="D2" s="18" t="s">
        <v>36</v>
      </c>
      <c r="E2" s="18" t="s">
        <v>87</v>
      </c>
      <c r="F2" s="18" t="s">
        <v>3</v>
      </c>
      <c r="G2" s="18" t="s">
        <v>11</v>
      </c>
      <c r="H2" s="18" t="s">
        <v>88</v>
      </c>
      <c r="I2" s="18" t="s">
        <v>2</v>
      </c>
      <c r="J2" s="18" t="s">
        <v>12</v>
      </c>
      <c r="K2" s="18" t="s">
        <v>28</v>
      </c>
      <c r="L2" s="18" t="s">
        <v>89</v>
      </c>
      <c r="M2" s="18" t="s">
        <v>6</v>
      </c>
      <c r="N2" s="18" t="s">
        <v>90</v>
      </c>
      <c r="O2" s="18" t="s">
        <v>13</v>
      </c>
      <c r="P2" s="18" t="s">
        <v>10</v>
      </c>
      <c r="Q2" s="18" t="s">
        <v>17</v>
      </c>
      <c r="R2" s="18" t="s">
        <v>43</v>
      </c>
      <c r="S2" s="18" t="s">
        <v>92</v>
      </c>
      <c r="T2" s="18" t="s">
        <v>5</v>
      </c>
      <c r="U2" s="18" t="s">
        <v>93</v>
      </c>
      <c r="V2" s="18" t="s">
        <v>24</v>
      </c>
      <c r="W2" s="19" t="s">
        <v>16</v>
      </c>
      <c r="X2" s="20" t="s">
        <v>18</v>
      </c>
    </row>
    <row r="3" spans="2:24" ht="19" x14ac:dyDescent="0.25">
      <c r="B3" s="13">
        <v>1</v>
      </c>
      <c r="C3" s="14" t="s">
        <v>6</v>
      </c>
      <c r="D3" s="14">
        <v>2</v>
      </c>
      <c r="E3" s="14">
        <v>1.5</v>
      </c>
      <c r="F3" s="14">
        <v>2.5</v>
      </c>
      <c r="G3" s="14">
        <v>3</v>
      </c>
      <c r="H3" s="14">
        <v>4</v>
      </c>
      <c r="I3" s="14">
        <v>4.5</v>
      </c>
      <c r="J3" s="14">
        <v>5</v>
      </c>
      <c r="K3" s="14">
        <v>3.5</v>
      </c>
      <c r="L3" s="14">
        <v>3.5</v>
      </c>
      <c r="M3" s="14">
        <v>3</v>
      </c>
      <c r="N3" s="14">
        <v>4</v>
      </c>
      <c r="O3" s="14">
        <v>3.5</v>
      </c>
      <c r="P3" s="14">
        <v>3</v>
      </c>
      <c r="Q3" s="14">
        <v>4</v>
      </c>
      <c r="R3" s="14">
        <v>3.5</v>
      </c>
      <c r="S3" s="14">
        <v>3</v>
      </c>
      <c r="T3" s="14">
        <v>2.5</v>
      </c>
      <c r="U3" s="14">
        <v>3</v>
      </c>
      <c r="V3" s="14">
        <v>1.5</v>
      </c>
      <c r="W3" s="15">
        <f t="shared" ref="W3:W15" si="0">SUM(D3:V3)</f>
        <v>60.5</v>
      </c>
      <c r="X3" s="16">
        <v>6</v>
      </c>
    </row>
    <row r="4" spans="2:24" ht="19" x14ac:dyDescent="0.25">
      <c r="B4" s="7">
        <v>2</v>
      </c>
      <c r="C4" s="3" t="s">
        <v>28</v>
      </c>
      <c r="D4" s="3">
        <v>2</v>
      </c>
      <c r="E4" s="3">
        <v>3.5</v>
      </c>
      <c r="F4" s="3">
        <v>2.5</v>
      </c>
      <c r="G4" s="3">
        <v>4</v>
      </c>
      <c r="H4" s="3">
        <v>3</v>
      </c>
      <c r="I4" s="3">
        <v>3.5</v>
      </c>
      <c r="J4" s="3">
        <v>4</v>
      </c>
      <c r="K4" s="3">
        <v>4.5</v>
      </c>
      <c r="L4" s="3">
        <v>5</v>
      </c>
      <c r="M4" s="3">
        <v>3.5</v>
      </c>
      <c r="N4" s="3">
        <v>3</v>
      </c>
      <c r="O4" s="3">
        <v>4</v>
      </c>
      <c r="P4" s="3">
        <v>1</v>
      </c>
      <c r="Q4" s="3">
        <v>2</v>
      </c>
      <c r="R4" s="3">
        <v>3</v>
      </c>
      <c r="S4" s="3">
        <v>3</v>
      </c>
      <c r="T4" s="3">
        <v>3</v>
      </c>
      <c r="U4" s="3">
        <v>5</v>
      </c>
      <c r="V4" s="3">
        <v>2.5</v>
      </c>
      <c r="W4" s="32">
        <f t="shared" si="0"/>
        <v>62</v>
      </c>
      <c r="X4" s="8">
        <v>5</v>
      </c>
    </row>
    <row r="5" spans="2:24" ht="19" x14ac:dyDescent="0.25">
      <c r="B5" s="5">
        <v>3</v>
      </c>
      <c r="C5" s="1" t="s">
        <v>86</v>
      </c>
      <c r="D5" s="1">
        <v>1</v>
      </c>
      <c r="E5" s="1">
        <v>1</v>
      </c>
      <c r="F5" s="1">
        <v>0</v>
      </c>
      <c r="G5" s="1">
        <v>3</v>
      </c>
      <c r="H5" s="1">
        <v>1</v>
      </c>
      <c r="I5" s="1">
        <v>0</v>
      </c>
      <c r="J5" s="1">
        <v>0</v>
      </c>
      <c r="K5" s="1">
        <v>1</v>
      </c>
      <c r="L5" s="1">
        <v>1</v>
      </c>
      <c r="M5" s="1">
        <v>0</v>
      </c>
      <c r="N5" s="1">
        <v>2</v>
      </c>
      <c r="O5" s="1">
        <v>0</v>
      </c>
      <c r="P5" s="1">
        <v>1</v>
      </c>
      <c r="Q5" s="1">
        <v>6</v>
      </c>
      <c r="R5" s="1">
        <v>0</v>
      </c>
      <c r="S5" s="1">
        <v>3</v>
      </c>
      <c r="T5" s="1">
        <v>1</v>
      </c>
      <c r="U5" s="1">
        <v>0</v>
      </c>
      <c r="V5" s="1">
        <v>0</v>
      </c>
      <c r="W5" s="15">
        <f t="shared" si="0"/>
        <v>21</v>
      </c>
      <c r="X5" s="6">
        <v>13</v>
      </c>
    </row>
    <row r="6" spans="2:24" ht="19" x14ac:dyDescent="0.25">
      <c r="B6" s="7">
        <v>4</v>
      </c>
      <c r="C6" s="3" t="s">
        <v>24</v>
      </c>
      <c r="D6" s="3">
        <v>3</v>
      </c>
      <c r="E6" s="3">
        <v>4</v>
      </c>
      <c r="F6" s="3">
        <v>4</v>
      </c>
      <c r="G6" s="3">
        <v>3</v>
      </c>
      <c r="H6" s="3">
        <v>3</v>
      </c>
      <c r="I6" s="3">
        <v>2</v>
      </c>
      <c r="J6" s="3">
        <v>2</v>
      </c>
      <c r="K6" s="3">
        <v>3.5</v>
      </c>
      <c r="L6" s="3">
        <v>4</v>
      </c>
      <c r="M6" s="3">
        <v>2.5</v>
      </c>
      <c r="N6" s="3">
        <v>4</v>
      </c>
      <c r="O6" s="3">
        <v>4</v>
      </c>
      <c r="P6" s="3">
        <v>2</v>
      </c>
      <c r="Q6" s="3">
        <v>2</v>
      </c>
      <c r="R6" s="3">
        <v>2</v>
      </c>
      <c r="S6" s="3">
        <v>3</v>
      </c>
      <c r="T6" s="3">
        <v>3</v>
      </c>
      <c r="U6" s="3">
        <v>3</v>
      </c>
      <c r="V6" s="3">
        <v>2.5</v>
      </c>
      <c r="W6" s="32">
        <f t="shared" si="0"/>
        <v>56.5</v>
      </c>
      <c r="X6" s="8">
        <v>9</v>
      </c>
    </row>
    <row r="7" spans="2:24" ht="19" x14ac:dyDescent="0.25">
      <c r="B7" s="5">
        <v>5</v>
      </c>
      <c r="C7" s="1" t="s">
        <v>35</v>
      </c>
      <c r="D7" s="1">
        <v>2</v>
      </c>
      <c r="E7" s="1">
        <v>1.5</v>
      </c>
      <c r="F7" s="1">
        <v>3</v>
      </c>
      <c r="G7" s="1">
        <v>3</v>
      </c>
      <c r="H7" s="1">
        <v>3</v>
      </c>
      <c r="I7" s="1">
        <v>2.5</v>
      </c>
      <c r="J7" s="1">
        <v>2</v>
      </c>
      <c r="K7" s="1">
        <v>3.5</v>
      </c>
      <c r="L7" s="1">
        <v>3</v>
      </c>
      <c r="M7" s="1">
        <v>1.5</v>
      </c>
      <c r="N7" s="1">
        <v>3</v>
      </c>
      <c r="O7" s="1">
        <v>3.5</v>
      </c>
      <c r="P7" s="1">
        <v>1.5</v>
      </c>
      <c r="Q7" s="1">
        <v>2</v>
      </c>
      <c r="R7" s="1">
        <v>1</v>
      </c>
      <c r="S7" s="1">
        <v>2</v>
      </c>
      <c r="T7" s="1">
        <v>2.5</v>
      </c>
      <c r="U7" s="1">
        <v>4</v>
      </c>
      <c r="V7" s="1">
        <v>2</v>
      </c>
      <c r="W7" s="15">
        <f t="shared" si="0"/>
        <v>46.5</v>
      </c>
      <c r="X7" s="6">
        <v>12</v>
      </c>
    </row>
    <row r="8" spans="2:24" ht="19" x14ac:dyDescent="0.25">
      <c r="B8" s="7">
        <v>6</v>
      </c>
      <c r="C8" s="3" t="s">
        <v>23</v>
      </c>
      <c r="D8" s="3">
        <v>1.5</v>
      </c>
      <c r="E8" s="3">
        <v>4</v>
      </c>
      <c r="F8" s="3">
        <v>4</v>
      </c>
      <c r="G8" s="3">
        <v>5</v>
      </c>
      <c r="H8" s="3">
        <v>3</v>
      </c>
      <c r="I8" s="3">
        <v>3</v>
      </c>
      <c r="J8" s="3">
        <v>4</v>
      </c>
      <c r="K8" s="3">
        <v>4</v>
      </c>
      <c r="L8" s="3">
        <v>3.5</v>
      </c>
      <c r="M8" s="3">
        <v>3</v>
      </c>
      <c r="N8" s="3">
        <v>3.5</v>
      </c>
      <c r="O8" s="3">
        <v>3</v>
      </c>
      <c r="P8" s="3">
        <v>3.5</v>
      </c>
      <c r="Q8" s="3">
        <v>2</v>
      </c>
      <c r="R8" s="3">
        <v>2</v>
      </c>
      <c r="S8" s="3">
        <v>2.5</v>
      </c>
      <c r="T8" s="3">
        <v>4.5</v>
      </c>
      <c r="U8" s="3">
        <v>1</v>
      </c>
      <c r="V8" s="3">
        <v>1</v>
      </c>
      <c r="W8" s="32">
        <f t="shared" si="0"/>
        <v>58</v>
      </c>
      <c r="X8" s="8">
        <v>8</v>
      </c>
    </row>
    <row r="9" spans="2:24" ht="19" x14ac:dyDescent="0.25">
      <c r="B9" s="62">
        <v>7</v>
      </c>
      <c r="C9" s="2" t="s">
        <v>91</v>
      </c>
      <c r="D9" s="1">
        <v>3.5</v>
      </c>
      <c r="E9" s="1">
        <v>3</v>
      </c>
      <c r="F9" s="1">
        <v>2.5</v>
      </c>
      <c r="G9" s="1">
        <v>4.5</v>
      </c>
      <c r="H9" s="1">
        <v>4</v>
      </c>
      <c r="I9" s="1">
        <v>4</v>
      </c>
      <c r="J9" s="1">
        <v>4</v>
      </c>
      <c r="K9" s="1">
        <v>4</v>
      </c>
      <c r="L9" s="1">
        <v>4</v>
      </c>
      <c r="M9" s="1">
        <v>3</v>
      </c>
      <c r="N9" s="1">
        <v>5</v>
      </c>
      <c r="O9" s="1">
        <v>3.5</v>
      </c>
      <c r="P9" s="1">
        <v>2.5</v>
      </c>
      <c r="Q9" s="1">
        <v>3.5</v>
      </c>
      <c r="R9" s="1">
        <v>3.5</v>
      </c>
      <c r="S9" s="1">
        <v>3.5</v>
      </c>
      <c r="T9" s="1">
        <v>4.5</v>
      </c>
      <c r="U9" s="1">
        <v>3</v>
      </c>
      <c r="V9" s="1">
        <v>4</v>
      </c>
      <c r="W9" s="15">
        <f t="shared" si="0"/>
        <v>69.5</v>
      </c>
      <c r="X9" s="39">
        <v>2</v>
      </c>
    </row>
    <row r="10" spans="2:24" ht="19" x14ac:dyDescent="0.25">
      <c r="B10" s="7">
        <v>8</v>
      </c>
      <c r="C10" s="3" t="s">
        <v>1</v>
      </c>
      <c r="D10" s="3">
        <v>3.5</v>
      </c>
      <c r="E10" s="3">
        <v>2</v>
      </c>
      <c r="F10" s="3">
        <v>4.5</v>
      </c>
      <c r="G10" s="3">
        <v>2</v>
      </c>
      <c r="H10" s="3">
        <v>4.5</v>
      </c>
      <c r="I10" s="3">
        <v>3</v>
      </c>
      <c r="J10" s="3">
        <v>3.5</v>
      </c>
      <c r="K10" s="3">
        <v>3</v>
      </c>
      <c r="L10" s="3">
        <v>3.5</v>
      </c>
      <c r="M10" s="3">
        <v>2</v>
      </c>
      <c r="N10" s="3">
        <v>3</v>
      </c>
      <c r="O10" s="3">
        <v>4</v>
      </c>
      <c r="P10" s="3">
        <v>2</v>
      </c>
      <c r="Q10" s="3">
        <v>3.5</v>
      </c>
      <c r="R10" s="3">
        <v>4</v>
      </c>
      <c r="S10" s="3">
        <v>3.5</v>
      </c>
      <c r="T10" s="3">
        <v>2</v>
      </c>
      <c r="U10" s="3">
        <v>3</v>
      </c>
      <c r="V10" s="3">
        <v>1.5</v>
      </c>
      <c r="W10" s="32">
        <f t="shared" si="0"/>
        <v>58</v>
      </c>
      <c r="X10" s="8">
        <v>7</v>
      </c>
    </row>
    <row r="11" spans="2:24" ht="19" x14ac:dyDescent="0.25">
      <c r="B11" s="5">
        <v>9</v>
      </c>
      <c r="C11" s="1" t="s">
        <v>94</v>
      </c>
      <c r="D11" s="1">
        <v>4</v>
      </c>
      <c r="E11" s="1">
        <v>4</v>
      </c>
      <c r="F11" s="1">
        <v>3.5</v>
      </c>
      <c r="G11" s="1">
        <v>3</v>
      </c>
      <c r="H11" s="1">
        <v>0.5</v>
      </c>
      <c r="I11" s="1">
        <v>4.5</v>
      </c>
      <c r="J11" s="1">
        <v>4</v>
      </c>
      <c r="K11" s="1">
        <v>3.5</v>
      </c>
      <c r="L11" s="1">
        <v>4</v>
      </c>
      <c r="M11" s="1">
        <v>2</v>
      </c>
      <c r="N11" s="1">
        <v>4</v>
      </c>
      <c r="O11" s="1">
        <v>3</v>
      </c>
      <c r="P11" s="1">
        <v>3</v>
      </c>
      <c r="Q11" s="1">
        <v>3.5</v>
      </c>
      <c r="R11" s="1">
        <v>3</v>
      </c>
      <c r="S11" s="1">
        <v>3</v>
      </c>
      <c r="T11" s="1">
        <v>3</v>
      </c>
      <c r="U11" s="1">
        <v>4</v>
      </c>
      <c r="V11" s="1">
        <v>3</v>
      </c>
      <c r="W11" s="15">
        <f t="shared" si="0"/>
        <v>62.5</v>
      </c>
      <c r="X11" s="6">
        <v>4</v>
      </c>
    </row>
    <row r="12" spans="2:24" s="27" customFormat="1" ht="19" x14ac:dyDescent="0.25">
      <c r="B12" s="77">
        <v>10</v>
      </c>
      <c r="C12" s="78" t="s">
        <v>22</v>
      </c>
      <c r="D12" s="25">
        <v>4.5</v>
      </c>
      <c r="E12" s="25">
        <v>4.5</v>
      </c>
      <c r="F12" s="25">
        <v>4</v>
      </c>
      <c r="G12" s="25">
        <v>3.5</v>
      </c>
      <c r="H12" s="25">
        <v>4</v>
      </c>
      <c r="I12" s="25">
        <v>4</v>
      </c>
      <c r="J12" s="25">
        <v>4.5</v>
      </c>
      <c r="K12" s="25">
        <v>3.5</v>
      </c>
      <c r="L12" s="25">
        <v>3.5</v>
      </c>
      <c r="M12" s="25">
        <v>3.5</v>
      </c>
      <c r="N12" s="25">
        <v>4.5</v>
      </c>
      <c r="O12" s="25">
        <v>3</v>
      </c>
      <c r="P12" s="25">
        <v>3.5</v>
      </c>
      <c r="Q12" s="25">
        <v>2</v>
      </c>
      <c r="R12" s="25">
        <v>1.5</v>
      </c>
      <c r="S12" s="25">
        <v>2.5</v>
      </c>
      <c r="T12" s="25">
        <v>3.5</v>
      </c>
      <c r="U12" s="25">
        <v>2</v>
      </c>
      <c r="V12" s="25">
        <v>3</v>
      </c>
      <c r="W12" s="32">
        <f t="shared" si="0"/>
        <v>65</v>
      </c>
      <c r="X12" s="79">
        <v>3</v>
      </c>
    </row>
    <row r="13" spans="2:24" s="27" customFormat="1" ht="19" x14ac:dyDescent="0.25">
      <c r="B13" s="21">
        <v>11</v>
      </c>
      <c r="C13" s="22" t="s">
        <v>94</v>
      </c>
      <c r="D13" s="22">
        <v>3</v>
      </c>
      <c r="E13" s="22">
        <v>2.5</v>
      </c>
      <c r="F13" s="22">
        <v>3</v>
      </c>
      <c r="G13" s="22">
        <v>1</v>
      </c>
      <c r="H13" s="22">
        <v>1</v>
      </c>
      <c r="I13" s="22">
        <v>3.5</v>
      </c>
      <c r="J13" s="22">
        <v>4.5</v>
      </c>
      <c r="K13" s="22">
        <v>2.5</v>
      </c>
      <c r="L13" s="22">
        <v>3</v>
      </c>
      <c r="M13" s="22">
        <v>2.5</v>
      </c>
      <c r="N13" s="22">
        <v>4</v>
      </c>
      <c r="O13" s="22">
        <v>3</v>
      </c>
      <c r="P13" s="22">
        <v>2</v>
      </c>
      <c r="Q13" s="22">
        <v>3</v>
      </c>
      <c r="R13" s="22">
        <v>3.5</v>
      </c>
      <c r="S13" s="22">
        <v>3</v>
      </c>
      <c r="T13" s="22">
        <v>1</v>
      </c>
      <c r="U13" s="22">
        <v>3</v>
      </c>
      <c r="V13" s="22">
        <v>2.5</v>
      </c>
      <c r="W13" s="15">
        <f t="shared" si="0"/>
        <v>51.5</v>
      </c>
      <c r="X13" s="23">
        <v>11</v>
      </c>
    </row>
    <row r="14" spans="2:24" s="27" customFormat="1" ht="19" x14ac:dyDescent="0.25">
      <c r="B14" s="83">
        <v>12</v>
      </c>
      <c r="C14" s="84" t="s">
        <v>37</v>
      </c>
      <c r="D14" s="80">
        <v>4</v>
      </c>
      <c r="E14" s="80">
        <v>3</v>
      </c>
      <c r="F14" s="80">
        <v>3.5</v>
      </c>
      <c r="G14" s="80">
        <v>4</v>
      </c>
      <c r="H14" s="80">
        <v>4</v>
      </c>
      <c r="I14" s="80">
        <v>4.5</v>
      </c>
      <c r="J14" s="80">
        <v>5</v>
      </c>
      <c r="K14" s="80">
        <v>4.5</v>
      </c>
      <c r="L14" s="80">
        <v>4.5</v>
      </c>
      <c r="M14" s="80">
        <v>4</v>
      </c>
      <c r="N14" s="80">
        <v>3.5</v>
      </c>
      <c r="O14" s="80">
        <v>4</v>
      </c>
      <c r="P14" s="80">
        <v>4.5</v>
      </c>
      <c r="Q14" s="80">
        <v>4</v>
      </c>
      <c r="R14" s="80">
        <v>4</v>
      </c>
      <c r="S14" s="80">
        <v>3</v>
      </c>
      <c r="T14" s="80">
        <v>4.5</v>
      </c>
      <c r="U14" s="80">
        <v>3</v>
      </c>
      <c r="V14" s="80">
        <v>3.5</v>
      </c>
      <c r="W14" s="32">
        <f t="shared" si="0"/>
        <v>75</v>
      </c>
      <c r="X14" s="82">
        <v>1</v>
      </c>
    </row>
    <row r="15" spans="2:24" s="27" customFormat="1" ht="20" thickBot="1" x14ac:dyDescent="0.3">
      <c r="B15" s="35">
        <v>13</v>
      </c>
      <c r="C15" s="36" t="s">
        <v>3</v>
      </c>
      <c r="D15" s="36">
        <v>4.5</v>
      </c>
      <c r="E15" s="36">
        <v>4</v>
      </c>
      <c r="F15" s="36">
        <v>2</v>
      </c>
      <c r="G15" s="36">
        <v>3.5</v>
      </c>
      <c r="H15" s="36">
        <v>2</v>
      </c>
      <c r="I15" s="36">
        <v>3.5</v>
      </c>
      <c r="J15" s="36">
        <v>3</v>
      </c>
      <c r="K15" s="36">
        <v>4</v>
      </c>
      <c r="L15" s="36">
        <v>3.5</v>
      </c>
      <c r="M15" s="36">
        <v>2</v>
      </c>
      <c r="N15" s="36">
        <v>4</v>
      </c>
      <c r="O15" s="36">
        <v>2.5</v>
      </c>
      <c r="P15" s="36">
        <v>2</v>
      </c>
      <c r="Q15" s="36">
        <v>2</v>
      </c>
      <c r="R15" s="36">
        <v>1</v>
      </c>
      <c r="S15" s="36">
        <v>3.5</v>
      </c>
      <c r="T15" s="36">
        <v>1.5</v>
      </c>
      <c r="U15" s="36">
        <v>3</v>
      </c>
      <c r="V15" s="36">
        <v>3</v>
      </c>
      <c r="W15" s="34">
        <f t="shared" si="0"/>
        <v>54.5</v>
      </c>
      <c r="X15" s="37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"/>
  <sheetViews>
    <sheetView workbookViewId="0">
      <selection activeCell="B5" sqref="B5"/>
    </sheetView>
  </sheetViews>
  <sheetFormatPr baseColWidth="10" defaultRowHeight="15" x14ac:dyDescent="0.2"/>
  <cols>
    <col min="2" max="2" width="12.33203125" bestFit="1" customWidth="1"/>
    <col min="3" max="3" width="20.5" bestFit="1" customWidth="1"/>
    <col min="23" max="23" width="14" bestFit="1" customWidth="1"/>
  </cols>
  <sheetData>
    <row r="1" spans="2:24" ht="16" thickBot="1" x14ac:dyDescent="0.25"/>
    <row r="2" spans="2:24" ht="20" thickBot="1" x14ac:dyDescent="0.3">
      <c r="B2" s="17" t="s">
        <v>7</v>
      </c>
      <c r="C2" s="18" t="s">
        <v>8</v>
      </c>
      <c r="D2" s="18" t="s">
        <v>6</v>
      </c>
      <c r="E2" s="18" t="s">
        <v>60</v>
      </c>
      <c r="F2" s="18" t="s">
        <v>95</v>
      </c>
      <c r="G2" s="18" t="s">
        <v>96</v>
      </c>
      <c r="H2" s="18" t="s">
        <v>97</v>
      </c>
      <c r="I2" s="18" t="s">
        <v>98</v>
      </c>
      <c r="J2" s="18" t="s">
        <v>99</v>
      </c>
      <c r="K2" s="18" t="s">
        <v>100</v>
      </c>
      <c r="L2" s="18" t="s">
        <v>101</v>
      </c>
      <c r="M2" s="18" t="s">
        <v>102</v>
      </c>
      <c r="N2" s="18" t="s">
        <v>103</v>
      </c>
      <c r="O2" s="18" t="s">
        <v>64</v>
      </c>
      <c r="P2" s="18" t="s">
        <v>104</v>
      </c>
      <c r="Q2" s="18" t="s">
        <v>105</v>
      </c>
      <c r="R2" s="18" t="s">
        <v>106</v>
      </c>
      <c r="S2" s="18" t="s">
        <v>107</v>
      </c>
      <c r="T2" s="18" t="s">
        <v>108</v>
      </c>
      <c r="U2" s="18" t="s">
        <v>109</v>
      </c>
      <c r="V2" s="18" t="s">
        <v>110</v>
      </c>
      <c r="W2" s="19" t="s">
        <v>16</v>
      </c>
      <c r="X2" s="20" t="s">
        <v>18</v>
      </c>
    </row>
    <row r="3" spans="2:24" ht="19" x14ac:dyDescent="0.25">
      <c r="B3" s="13">
        <v>1</v>
      </c>
      <c r="C3" s="14" t="s">
        <v>111</v>
      </c>
      <c r="D3" s="14">
        <v>2.5</v>
      </c>
      <c r="E3" s="14">
        <v>2.5</v>
      </c>
      <c r="F3" s="14">
        <v>1</v>
      </c>
      <c r="G3" s="14">
        <v>1</v>
      </c>
      <c r="H3" s="14">
        <v>3</v>
      </c>
      <c r="I3" s="14">
        <v>2.5</v>
      </c>
      <c r="J3" s="14">
        <v>0.5</v>
      </c>
      <c r="K3" s="14">
        <v>1</v>
      </c>
      <c r="L3" s="14">
        <v>3</v>
      </c>
      <c r="M3" s="14">
        <v>2</v>
      </c>
      <c r="N3" s="14">
        <v>0.5</v>
      </c>
      <c r="O3" s="14">
        <v>2</v>
      </c>
      <c r="P3" s="14">
        <v>3</v>
      </c>
      <c r="Q3" s="14">
        <v>3</v>
      </c>
      <c r="R3" s="14">
        <v>1</v>
      </c>
      <c r="S3" s="14">
        <v>2</v>
      </c>
      <c r="T3" s="14">
        <v>1</v>
      </c>
      <c r="U3" s="14">
        <v>1</v>
      </c>
      <c r="V3" s="14">
        <v>2</v>
      </c>
      <c r="W3" s="15">
        <f t="shared" ref="W3:W12" si="0">SUM(D3:V3)</f>
        <v>34.5</v>
      </c>
      <c r="X3" s="16">
        <v>10</v>
      </c>
    </row>
    <row r="4" spans="2:24" ht="19" x14ac:dyDescent="0.25">
      <c r="B4" s="64">
        <v>2</v>
      </c>
      <c r="C4" s="4" t="s">
        <v>111</v>
      </c>
      <c r="D4" s="3">
        <v>3</v>
      </c>
      <c r="E4" s="3">
        <v>3</v>
      </c>
      <c r="F4" s="3">
        <v>5</v>
      </c>
      <c r="G4" s="3">
        <v>5</v>
      </c>
      <c r="H4" s="3">
        <v>4.5</v>
      </c>
      <c r="I4" s="3">
        <v>5</v>
      </c>
      <c r="J4" s="3">
        <v>3.5</v>
      </c>
      <c r="K4" s="3">
        <v>3</v>
      </c>
      <c r="L4" s="3">
        <v>5</v>
      </c>
      <c r="M4" s="3">
        <v>2.5</v>
      </c>
      <c r="N4" s="3">
        <v>4</v>
      </c>
      <c r="O4" s="3">
        <v>2</v>
      </c>
      <c r="P4" s="3">
        <v>4.5</v>
      </c>
      <c r="Q4" s="3">
        <v>4</v>
      </c>
      <c r="R4" s="3">
        <v>2</v>
      </c>
      <c r="S4" s="3">
        <v>3</v>
      </c>
      <c r="T4" s="3">
        <v>3</v>
      </c>
      <c r="U4" s="3">
        <v>2</v>
      </c>
      <c r="V4" s="3">
        <v>2</v>
      </c>
      <c r="W4" s="32">
        <f t="shared" si="0"/>
        <v>66</v>
      </c>
      <c r="X4" s="38">
        <v>2</v>
      </c>
    </row>
    <row r="5" spans="2:24" ht="19" x14ac:dyDescent="0.25">
      <c r="B5" s="62">
        <v>3</v>
      </c>
      <c r="C5" s="2" t="s">
        <v>97</v>
      </c>
      <c r="D5" s="1">
        <v>4</v>
      </c>
      <c r="E5" s="1">
        <v>4</v>
      </c>
      <c r="F5" s="1">
        <v>4</v>
      </c>
      <c r="G5" s="1">
        <v>4</v>
      </c>
      <c r="H5" s="1">
        <v>4</v>
      </c>
      <c r="I5" s="1">
        <v>3</v>
      </c>
      <c r="J5" s="1">
        <v>4</v>
      </c>
      <c r="K5" s="1">
        <v>2</v>
      </c>
      <c r="L5" s="1">
        <v>2.5</v>
      </c>
      <c r="M5" s="1">
        <v>2</v>
      </c>
      <c r="N5" s="1">
        <v>4</v>
      </c>
      <c r="O5" s="1">
        <v>3</v>
      </c>
      <c r="P5" s="1">
        <v>4.5</v>
      </c>
      <c r="Q5" s="1">
        <v>3.5</v>
      </c>
      <c r="R5" s="1">
        <v>3</v>
      </c>
      <c r="S5" s="1">
        <v>4</v>
      </c>
      <c r="T5" s="1">
        <v>3</v>
      </c>
      <c r="U5" s="1">
        <v>4.5</v>
      </c>
      <c r="V5" s="1">
        <v>3</v>
      </c>
      <c r="W5" s="15">
        <f t="shared" si="0"/>
        <v>66</v>
      </c>
      <c r="X5" s="39">
        <v>2</v>
      </c>
    </row>
    <row r="6" spans="2:24" ht="19" x14ac:dyDescent="0.25">
      <c r="B6" s="64">
        <v>4</v>
      </c>
      <c r="C6" s="4" t="s">
        <v>108</v>
      </c>
      <c r="D6" s="3">
        <v>3.5</v>
      </c>
      <c r="E6" s="3">
        <v>5.5</v>
      </c>
      <c r="F6" s="3">
        <v>3</v>
      </c>
      <c r="G6" s="3">
        <v>3</v>
      </c>
      <c r="H6" s="3">
        <v>3.5</v>
      </c>
      <c r="I6" s="3">
        <v>3.5</v>
      </c>
      <c r="J6" s="3">
        <v>4.5</v>
      </c>
      <c r="K6" s="3">
        <v>3.5</v>
      </c>
      <c r="L6" s="3">
        <v>2</v>
      </c>
      <c r="M6" s="3">
        <v>4</v>
      </c>
      <c r="N6" s="3">
        <v>2</v>
      </c>
      <c r="O6" s="3">
        <v>5</v>
      </c>
      <c r="P6" s="3">
        <v>4.5</v>
      </c>
      <c r="Q6" s="3">
        <v>3.5</v>
      </c>
      <c r="R6" s="3">
        <v>4</v>
      </c>
      <c r="S6" s="3">
        <v>3</v>
      </c>
      <c r="T6" s="3">
        <v>3</v>
      </c>
      <c r="U6" s="3">
        <v>5</v>
      </c>
      <c r="V6" s="3">
        <v>4</v>
      </c>
      <c r="W6" s="32">
        <f t="shared" si="0"/>
        <v>70</v>
      </c>
      <c r="X6" s="38">
        <v>1</v>
      </c>
    </row>
    <row r="7" spans="2:24" ht="19" x14ac:dyDescent="0.25">
      <c r="B7" s="5">
        <v>5</v>
      </c>
      <c r="C7" s="1" t="s">
        <v>112</v>
      </c>
      <c r="D7" s="1">
        <v>3.5</v>
      </c>
      <c r="E7" s="1">
        <v>4</v>
      </c>
      <c r="F7" s="1">
        <v>2</v>
      </c>
      <c r="G7" s="1">
        <v>2</v>
      </c>
      <c r="H7" s="1">
        <v>4</v>
      </c>
      <c r="I7" s="1">
        <v>3</v>
      </c>
      <c r="J7" s="1">
        <v>1.5</v>
      </c>
      <c r="K7" s="1">
        <v>1.5</v>
      </c>
      <c r="L7" s="1">
        <v>3</v>
      </c>
      <c r="M7" s="1">
        <v>1</v>
      </c>
      <c r="N7" s="1">
        <v>2</v>
      </c>
      <c r="O7" s="1">
        <v>2</v>
      </c>
      <c r="P7" s="1">
        <v>3.5</v>
      </c>
      <c r="Q7" s="1">
        <v>2.5</v>
      </c>
      <c r="R7" s="1">
        <v>2</v>
      </c>
      <c r="S7" s="1">
        <v>2.5</v>
      </c>
      <c r="T7" s="1">
        <v>3</v>
      </c>
      <c r="U7" s="1">
        <v>4.5</v>
      </c>
      <c r="V7" s="1">
        <v>4</v>
      </c>
      <c r="W7" s="15">
        <f t="shared" si="0"/>
        <v>51.5</v>
      </c>
      <c r="X7" s="6">
        <v>9</v>
      </c>
    </row>
    <row r="8" spans="2:24" ht="19" x14ac:dyDescent="0.25">
      <c r="B8" s="7">
        <v>6</v>
      </c>
      <c r="C8" s="3" t="s">
        <v>64</v>
      </c>
      <c r="D8" s="3">
        <v>3</v>
      </c>
      <c r="E8" s="3">
        <v>3.5</v>
      </c>
      <c r="F8" s="3">
        <v>3</v>
      </c>
      <c r="G8" s="3">
        <v>3</v>
      </c>
      <c r="H8" s="3">
        <v>3</v>
      </c>
      <c r="I8" s="3">
        <v>1</v>
      </c>
      <c r="J8" s="3">
        <v>2.5</v>
      </c>
      <c r="K8" s="3">
        <v>5</v>
      </c>
      <c r="L8" s="3">
        <v>1</v>
      </c>
      <c r="M8" s="3">
        <v>2</v>
      </c>
      <c r="N8" s="3">
        <v>3</v>
      </c>
      <c r="O8" s="3">
        <v>3</v>
      </c>
      <c r="P8" s="3">
        <v>4</v>
      </c>
      <c r="Q8" s="3">
        <v>2.5</v>
      </c>
      <c r="R8" s="3">
        <v>3.5</v>
      </c>
      <c r="S8" s="3">
        <v>3.5</v>
      </c>
      <c r="T8" s="3">
        <v>4</v>
      </c>
      <c r="U8" s="3">
        <v>5</v>
      </c>
      <c r="V8" s="3">
        <v>5</v>
      </c>
      <c r="W8" s="32">
        <f t="shared" si="0"/>
        <v>60.5</v>
      </c>
      <c r="X8" s="8">
        <v>7</v>
      </c>
    </row>
    <row r="9" spans="2:24" ht="19" x14ac:dyDescent="0.25">
      <c r="B9" s="5">
        <v>7</v>
      </c>
      <c r="C9" s="1" t="s">
        <v>99</v>
      </c>
      <c r="D9" s="1">
        <v>1.5</v>
      </c>
      <c r="E9" s="1">
        <v>1.5</v>
      </c>
      <c r="F9" s="1">
        <v>3</v>
      </c>
      <c r="G9" s="1">
        <v>3</v>
      </c>
      <c r="H9" s="1">
        <v>4</v>
      </c>
      <c r="I9" s="1">
        <v>5</v>
      </c>
      <c r="J9" s="1">
        <v>3</v>
      </c>
      <c r="K9" s="1">
        <v>4</v>
      </c>
      <c r="L9" s="1">
        <v>5</v>
      </c>
      <c r="M9" s="1">
        <v>5</v>
      </c>
      <c r="N9" s="1">
        <v>2.5</v>
      </c>
      <c r="O9" s="1">
        <v>4</v>
      </c>
      <c r="P9" s="1">
        <v>4</v>
      </c>
      <c r="Q9" s="1">
        <v>3.5</v>
      </c>
      <c r="R9" s="1">
        <v>3.5</v>
      </c>
      <c r="S9" s="1">
        <v>3</v>
      </c>
      <c r="T9" s="1">
        <v>2</v>
      </c>
      <c r="U9" s="1">
        <v>4</v>
      </c>
      <c r="V9" s="1">
        <v>3</v>
      </c>
      <c r="W9" s="15">
        <f t="shared" si="0"/>
        <v>64.5</v>
      </c>
      <c r="X9" s="6">
        <v>4</v>
      </c>
    </row>
    <row r="10" spans="2:24" ht="19" x14ac:dyDescent="0.25">
      <c r="B10" s="7">
        <v>8</v>
      </c>
      <c r="C10" s="3" t="s">
        <v>6</v>
      </c>
      <c r="D10" s="3">
        <v>3</v>
      </c>
      <c r="E10" s="3">
        <v>3</v>
      </c>
      <c r="F10" s="3">
        <v>1</v>
      </c>
      <c r="G10" s="3">
        <v>1</v>
      </c>
      <c r="H10" s="3">
        <v>4</v>
      </c>
      <c r="I10" s="3">
        <v>3.5</v>
      </c>
      <c r="J10" s="3">
        <v>4.5</v>
      </c>
      <c r="K10" s="3">
        <v>4</v>
      </c>
      <c r="L10" s="3">
        <v>3</v>
      </c>
      <c r="M10" s="3">
        <v>2</v>
      </c>
      <c r="N10" s="3">
        <v>3.5</v>
      </c>
      <c r="O10" s="3">
        <v>1</v>
      </c>
      <c r="P10" s="3">
        <v>5</v>
      </c>
      <c r="Q10" s="3">
        <v>3.5</v>
      </c>
      <c r="R10" s="3">
        <v>2</v>
      </c>
      <c r="S10" s="3">
        <v>4</v>
      </c>
      <c r="T10" s="3">
        <v>5</v>
      </c>
      <c r="U10" s="3">
        <v>2</v>
      </c>
      <c r="V10" s="3">
        <v>2</v>
      </c>
      <c r="W10" s="32">
        <f t="shared" si="0"/>
        <v>57</v>
      </c>
      <c r="X10" s="8">
        <v>8</v>
      </c>
    </row>
    <row r="11" spans="2:24" ht="19" x14ac:dyDescent="0.25">
      <c r="B11" s="5">
        <v>9</v>
      </c>
      <c r="C11" s="1" t="s">
        <v>99</v>
      </c>
      <c r="D11" s="1">
        <v>3.5</v>
      </c>
      <c r="E11" s="1">
        <v>3</v>
      </c>
      <c r="F11" s="1">
        <v>1</v>
      </c>
      <c r="G11" s="1">
        <v>2</v>
      </c>
      <c r="H11" s="1">
        <v>3.5</v>
      </c>
      <c r="I11" s="1">
        <v>2.5</v>
      </c>
      <c r="J11" s="1">
        <v>5</v>
      </c>
      <c r="K11" s="1">
        <v>5</v>
      </c>
      <c r="L11" s="1">
        <v>1.5</v>
      </c>
      <c r="M11" s="1">
        <v>3</v>
      </c>
      <c r="N11" s="1">
        <v>2</v>
      </c>
      <c r="O11" s="1">
        <v>5</v>
      </c>
      <c r="P11" s="1">
        <v>4.5</v>
      </c>
      <c r="Q11" s="1">
        <v>4.5</v>
      </c>
      <c r="R11" s="1">
        <v>4</v>
      </c>
      <c r="S11" s="1">
        <v>3</v>
      </c>
      <c r="T11" s="1">
        <v>4</v>
      </c>
      <c r="U11" s="1">
        <v>3.5</v>
      </c>
      <c r="V11" s="1">
        <v>3</v>
      </c>
      <c r="W11" s="15">
        <f t="shared" si="0"/>
        <v>63.5</v>
      </c>
      <c r="X11" s="6">
        <v>5</v>
      </c>
    </row>
    <row r="12" spans="2:24" ht="20" thickBot="1" x14ac:dyDescent="0.3">
      <c r="B12" s="9">
        <v>10</v>
      </c>
      <c r="C12" s="10" t="s">
        <v>113</v>
      </c>
      <c r="D12" s="10">
        <v>2.5</v>
      </c>
      <c r="E12" s="10">
        <v>2</v>
      </c>
      <c r="F12" s="10">
        <v>2</v>
      </c>
      <c r="G12" s="10">
        <v>2</v>
      </c>
      <c r="H12" s="10">
        <v>2</v>
      </c>
      <c r="I12" s="10">
        <v>5</v>
      </c>
      <c r="J12" s="10">
        <v>4</v>
      </c>
      <c r="K12" s="10">
        <v>3.5</v>
      </c>
      <c r="L12" s="10">
        <v>5</v>
      </c>
      <c r="M12" s="10">
        <v>2</v>
      </c>
      <c r="N12" s="10">
        <v>3.5</v>
      </c>
      <c r="O12" s="10">
        <v>3</v>
      </c>
      <c r="P12" s="10">
        <v>3.5</v>
      </c>
      <c r="Q12" s="10">
        <v>3.5</v>
      </c>
      <c r="R12" s="10">
        <v>4</v>
      </c>
      <c r="S12" s="10">
        <v>3</v>
      </c>
      <c r="T12" s="10">
        <v>3</v>
      </c>
      <c r="U12" s="10">
        <v>4</v>
      </c>
      <c r="V12" s="10">
        <v>4</v>
      </c>
      <c r="W12" s="33">
        <f t="shared" si="0"/>
        <v>61.5</v>
      </c>
      <c r="X12" s="12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>
      <selection activeCell="B4" sqref="B4:C4"/>
    </sheetView>
  </sheetViews>
  <sheetFormatPr baseColWidth="10" defaultRowHeight="15" x14ac:dyDescent="0.2"/>
  <cols>
    <col min="2" max="2" width="12.33203125" bestFit="1" customWidth="1"/>
    <col min="3" max="3" width="20.5" bestFit="1" customWidth="1"/>
    <col min="4" max="4" width="14" bestFit="1" customWidth="1"/>
  </cols>
  <sheetData>
    <row r="1" spans="2:5" ht="16" thickBot="1" x14ac:dyDescent="0.25"/>
    <row r="2" spans="2:5" ht="20" thickBot="1" x14ac:dyDescent="0.3">
      <c r="B2" s="17" t="s">
        <v>7</v>
      </c>
      <c r="C2" s="18" t="s">
        <v>51</v>
      </c>
      <c r="D2" s="19" t="s">
        <v>16</v>
      </c>
      <c r="E2" s="20" t="s">
        <v>18</v>
      </c>
    </row>
    <row r="3" spans="2:5" ht="19" x14ac:dyDescent="0.25">
      <c r="B3" s="13">
        <v>1</v>
      </c>
      <c r="C3" s="14" t="s">
        <v>45</v>
      </c>
      <c r="D3" s="15">
        <v>65.5</v>
      </c>
      <c r="E3" s="16">
        <v>9</v>
      </c>
    </row>
    <row r="4" spans="2:5" ht="19" x14ac:dyDescent="0.25">
      <c r="B4" s="64">
        <v>2</v>
      </c>
      <c r="C4" s="4" t="s">
        <v>14</v>
      </c>
      <c r="D4" s="4">
        <v>79.5</v>
      </c>
      <c r="E4" s="38">
        <v>3</v>
      </c>
    </row>
    <row r="5" spans="2:5" ht="19" x14ac:dyDescent="0.25">
      <c r="B5" s="5">
        <v>3</v>
      </c>
      <c r="C5" s="1" t="s">
        <v>6</v>
      </c>
      <c r="D5" s="2">
        <v>68.5</v>
      </c>
      <c r="E5" s="6">
        <v>7</v>
      </c>
    </row>
    <row r="6" spans="2:5" ht="19" x14ac:dyDescent="0.25">
      <c r="B6" s="7">
        <v>4</v>
      </c>
      <c r="C6" s="3" t="s">
        <v>46</v>
      </c>
      <c r="D6" s="4">
        <v>66.5</v>
      </c>
      <c r="E6" s="8">
        <v>8</v>
      </c>
    </row>
    <row r="7" spans="2:5" ht="19" x14ac:dyDescent="0.25">
      <c r="B7" s="5">
        <v>5</v>
      </c>
      <c r="C7" s="1" t="s">
        <v>9</v>
      </c>
      <c r="D7" s="2">
        <v>78.5</v>
      </c>
      <c r="E7" s="6">
        <v>4</v>
      </c>
    </row>
    <row r="8" spans="2:5" ht="19" x14ac:dyDescent="0.25">
      <c r="B8" s="7">
        <v>6</v>
      </c>
      <c r="C8" s="3" t="s">
        <v>2</v>
      </c>
      <c r="D8" s="4">
        <v>75</v>
      </c>
      <c r="E8" s="8">
        <v>5</v>
      </c>
    </row>
    <row r="9" spans="2:5" ht="19" x14ac:dyDescent="0.25">
      <c r="B9" s="5">
        <v>7</v>
      </c>
      <c r="C9" s="1" t="s">
        <v>1</v>
      </c>
      <c r="D9" s="2">
        <v>62.5</v>
      </c>
      <c r="E9" s="6">
        <v>11</v>
      </c>
    </row>
    <row r="10" spans="2:5" ht="19" x14ac:dyDescent="0.25">
      <c r="B10" s="7">
        <v>8</v>
      </c>
      <c r="C10" s="3" t="s">
        <v>3</v>
      </c>
      <c r="D10" s="4">
        <v>59.5</v>
      </c>
      <c r="E10" s="8">
        <v>12</v>
      </c>
    </row>
    <row r="11" spans="2:5" ht="19" x14ac:dyDescent="0.25">
      <c r="B11" s="5">
        <v>9</v>
      </c>
      <c r="C11" s="1" t="s">
        <v>47</v>
      </c>
      <c r="D11" s="2">
        <v>70</v>
      </c>
      <c r="E11" s="6">
        <v>6</v>
      </c>
    </row>
    <row r="12" spans="2:5" ht="19" x14ac:dyDescent="0.25">
      <c r="B12" s="7">
        <v>10</v>
      </c>
      <c r="C12" s="3" t="s">
        <v>48</v>
      </c>
      <c r="D12" s="4">
        <v>65</v>
      </c>
      <c r="E12" s="8">
        <v>10</v>
      </c>
    </row>
    <row r="13" spans="2:5" ht="19" x14ac:dyDescent="0.25">
      <c r="B13" s="62">
        <v>11</v>
      </c>
      <c r="C13" s="2" t="s">
        <v>49</v>
      </c>
      <c r="D13" s="2">
        <v>80.5</v>
      </c>
      <c r="E13" s="39">
        <v>2</v>
      </c>
    </row>
    <row r="14" spans="2:5" ht="20" thickBot="1" x14ac:dyDescent="0.3">
      <c r="B14" s="63">
        <v>12</v>
      </c>
      <c r="C14" s="11" t="s">
        <v>50</v>
      </c>
      <c r="D14" s="11">
        <v>81</v>
      </c>
      <c r="E14" s="40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1"/>
  <sheetViews>
    <sheetView workbookViewId="0">
      <selection activeCell="C3" sqref="C3"/>
    </sheetView>
  </sheetViews>
  <sheetFormatPr baseColWidth="10" defaultRowHeight="15" x14ac:dyDescent="0.2"/>
  <cols>
    <col min="2" max="2" width="12.33203125" bestFit="1" customWidth="1"/>
    <col min="3" max="3" width="20.5" bestFit="1" customWidth="1"/>
    <col min="14" max="14" width="13" bestFit="1" customWidth="1"/>
    <col min="29" max="29" width="14" bestFit="1" customWidth="1"/>
  </cols>
  <sheetData>
    <row r="1" spans="2:30" ht="16" thickBot="1" x14ac:dyDescent="0.25"/>
    <row r="2" spans="2:30" ht="20" thickBot="1" x14ac:dyDescent="0.3">
      <c r="B2" s="17" t="s">
        <v>7</v>
      </c>
      <c r="C2" s="18" t="s">
        <v>8</v>
      </c>
      <c r="D2" s="18" t="s">
        <v>56</v>
      </c>
      <c r="E2" s="18" t="s">
        <v>47</v>
      </c>
      <c r="F2" s="18" t="s">
        <v>49</v>
      </c>
      <c r="G2" s="18" t="s">
        <v>114</v>
      </c>
      <c r="H2" s="18" t="s">
        <v>115</v>
      </c>
      <c r="I2" s="18" t="s">
        <v>116</v>
      </c>
      <c r="J2" s="18" t="s">
        <v>2</v>
      </c>
      <c r="K2" s="18" t="s">
        <v>117</v>
      </c>
      <c r="L2" s="18" t="s">
        <v>13</v>
      </c>
      <c r="M2" s="18" t="s">
        <v>118</v>
      </c>
      <c r="N2" s="18" t="s">
        <v>119</v>
      </c>
      <c r="O2" s="18" t="s">
        <v>120</v>
      </c>
      <c r="P2" s="18" t="s">
        <v>6</v>
      </c>
      <c r="Q2" s="18" t="s">
        <v>9</v>
      </c>
      <c r="R2" s="18" t="s">
        <v>43</v>
      </c>
      <c r="S2" s="18" t="s">
        <v>17</v>
      </c>
      <c r="T2" s="18" t="s">
        <v>23</v>
      </c>
      <c r="U2" s="18" t="s">
        <v>55</v>
      </c>
      <c r="V2" s="18" t="s">
        <v>121</v>
      </c>
      <c r="W2" s="18" t="s">
        <v>122</v>
      </c>
      <c r="X2" s="18" t="s">
        <v>123</v>
      </c>
      <c r="Y2" s="18" t="s">
        <v>33</v>
      </c>
      <c r="Z2" s="18" t="s">
        <v>124</v>
      </c>
      <c r="AA2" s="18" t="s">
        <v>125</v>
      </c>
      <c r="AB2" s="18" t="s">
        <v>126</v>
      </c>
      <c r="AC2" s="19" t="s">
        <v>16</v>
      </c>
      <c r="AD2" s="20" t="s">
        <v>18</v>
      </c>
    </row>
    <row r="3" spans="2:30" ht="19" x14ac:dyDescent="0.25">
      <c r="B3" s="28">
        <v>1</v>
      </c>
      <c r="C3" s="29"/>
      <c r="D3" s="29">
        <v>2.5</v>
      </c>
      <c r="E3" s="29">
        <v>2</v>
      </c>
      <c r="F3" s="29">
        <v>4</v>
      </c>
      <c r="G3" s="29">
        <v>3</v>
      </c>
      <c r="H3" s="29">
        <v>3</v>
      </c>
      <c r="I3" s="29">
        <v>4</v>
      </c>
      <c r="J3" s="29">
        <v>3</v>
      </c>
      <c r="K3" s="29">
        <v>2</v>
      </c>
      <c r="L3" s="29">
        <v>2.5</v>
      </c>
      <c r="M3" s="29">
        <v>3.5</v>
      </c>
      <c r="N3" s="29">
        <v>5</v>
      </c>
      <c r="O3" s="29">
        <v>3.5</v>
      </c>
      <c r="P3" s="29">
        <v>2.5</v>
      </c>
      <c r="Q3" s="29">
        <v>4</v>
      </c>
      <c r="R3" s="29">
        <v>2</v>
      </c>
      <c r="S3" s="29">
        <v>4</v>
      </c>
      <c r="T3" s="29">
        <v>3</v>
      </c>
      <c r="U3" s="29">
        <v>4</v>
      </c>
      <c r="V3" s="29">
        <v>3</v>
      </c>
      <c r="W3" s="29">
        <v>3</v>
      </c>
      <c r="X3" s="29">
        <v>3.5</v>
      </c>
      <c r="Y3" s="29">
        <v>4</v>
      </c>
      <c r="Z3" s="29">
        <v>3</v>
      </c>
      <c r="AA3" s="29">
        <v>3</v>
      </c>
      <c r="AB3" s="29">
        <v>3.5</v>
      </c>
      <c r="AC3" s="30">
        <f t="shared" ref="AC3:AC21" si="0">SUM(D3:AB3)</f>
        <v>80.5</v>
      </c>
      <c r="AD3" s="31">
        <v>5</v>
      </c>
    </row>
    <row r="4" spans="2:30" ht="19" x14ac:dyDescent="0.25">
      <c r="B4" s="7">
        <v>2</v>
      </c>
      <c r="C4" s="3"/>
      <c r="D4" s="3">
        <v>2</v>
      </c>
      <c r="E4" s="3">
        <v>3</v>
      </c>
      <c r="F4" s="3">
        <v>2</v>
      </c>
      <c r="G4" s="3">
        <v>4</v>
      </c>
      <c r="H4" s="3">
        <v>3</v>
      </c>
      <c r="I4" s="3">
        <v>4</v>
      </c>
      <c r="J4" s="3">
        <v>3.5</v>
      </c>
      <c r="K4" s="3">
        <v>4.5</v>
      </c>
      <c r="L4" s="3">
        <v>2.5</v>
      </c>
      <c r="M4" s="3">
        <v>4.5</v>
      </c>
      <c r="N4" s="3">
        <v>4</v>
      </c>
      <c r="O4" s="3">
        <v>4.5</v>
      </c>
      <c r="P4" s="3">
        <v>2</v>
      </c>
      <c r="Q4" s="3">
        <v>2</v>
      </c>
      <c r="R4" s="3">
        <v>2</v>
      </c>
      <c r="S4" s="3">
        <v>4</v>
      </c>
      <c r="T4" s="3">
        <v>2</v>
      </c>
      <c r="U4" s="3">
        <v>3.5</v>
      </c>
      <c r="V4" s="3">
        <v>1</v>
      </c>
      <c r="W4" s="3">
        <v>1</v>
      </c>
      <c r="X4" s="3">
        <v>1.5</v>
      </c>
      <c r="Y4" s="3">
        <v>3</v>
      </c>
      <c r="Z4" s="3">
        <v>4</v>
      </c>
      <c r="AA4" s="3">
        <v>2</v>
      </c>
      <c r="AB4" s="3">
        <v>3.5</v>
      </c>
      <c r="AC4" s="32">
        <f t="shared" si="0"/>
        <v>73</v>
      </c>
      <c r="AD4" s="8">
        <v>11</v>
      </c>
    </row>
    <row r="5" spans="2:30" ht="19" x14ac:dyDescent="0.25">
      <c r="B5" s="21">
        <v>3</v>
      </c>
      <c r="C5" s="22"/>
      <c r="D5" s="22">
        <v>1.5</v>
      </c>
      <c r="E5" s="22">
        <v>3.5</v>
      </c>
      <c r="F5" s="22">
        <v>0.5</v>
      </c>
      <c r="G5" s="22">
        <v>3</v>
      </c>
      <c r="H5" s="22">
        <v>3</v>
      </c>
      <c r="I5" s="22">
        <v>3.5</v>
      </c>
      <c r="J5" s="22">
        <v>1</v>
      </c>
      <c r="K5" s="22">
        <v>3.5</v>
      </c>
      <c r="L5" s="22">
        <v>4</v>
      </c>
      <c r="M5" s="22">
        <v>4</v>
      </c>
      <c r="N5" s="22">
        <v>4</v>
      </c>
      <c r="O5" s="22">
        <v>3.5</v>
      </c>
      <c r="P5" s="22">
        <v>2.5</v>
      </c>
      <c r="Q5" s="22">
        <v>1</v>
      </c>
      <c r="R5" s="22">
        <v>3</v>
      </c>
      <c r="S5" s="22">
        <v>3</v>
      </c>
      <c r="T5" s="22">
        <v>2</v>
      </c>
      <c r="U5" s="22">
        <v>4</v>
      </c>
      <c r="V5" s="22">
        <v>1</v>
      </c>
      <c r="W5" s="22">
        <v>1</v>
      </c>
      <c r="X5" s="22">
        <v>2.5</v>
      </c>
      <c r="Y5" s="22">
        <v>1</v>
      </c>
      <c r="Z5" s="22">
        <v>4</v>
      </c>
      <c r="AA5" s="22">
        <v>1</v>
      </c>
      <c r="AB5" s="22">
        <v>2</v>
      </c>
      <c r="AC5" s="30">
        <f t="shared" si="0"/>
        <v>63</v>
      </c>
      <c r="AD5" s="23">
        <v>17</v>
      </c>
    </row>
    <row r="6" spans="2:30" ht="19" x14ac:dyDescent="0.25">
      <c r="B6" s="24">
        <v>4</v>
      </c>
      <c r="C6" s="25"/>
      <c r="D6" s="25">
        <v>4</v>
      </c>
      <c r="E6" s="25">
        <v>3.5</v>
      </c>
      <c r="F6" s="25">
        <v>3</v>
      </c>
      <c r="G6" s="25">
        <v>2</v>
      </c>
      <c r="H6" s="25">
        <v>3</v>
      </c>
      <c r="I6" s="25">
        <v>3</v>
      </c>
      <c r="J6" s="25">
        <v>3</v>
      </c>
      <c r="K6" s="25">
        <v>3</v>
      </c>
      <c r="L6" s="25">
        <v>4</v>
      </c>
      <c r="M6" s="25">
        <v>4.5</v>
      </c>
      <c r="N6" s="25">
        <v>2</v>
      </c>
      <c r="O6" s="25">
        <v>2</v>
      </c>
      <c r="P6" s="25">
        <v>3.5</v>
      </c>
      <c r="Q6" s="25">
        <v>3</v>
      </c>
      <c r="R6" s="25">
        <v>1.5</v>
      </c>
      <c r="S6" s="25">
        <v>3</v>
      </c>
      <c r="T6" s="25">
        <v>2</v>
      </c>
      <c r="U6" s="25">
        <v>4</v>
      </c>
      <c r="V6" s="25">
        <v>1</v>
      </c>
      <c r="W6" s="25">
        <v>2</v>
      </c>
      <c r="X6" s="25">
        <v>3</v>
      </c>
      <c r="Y6" s="25">
        <v>2</v>
      </c>
      <c r="Z6" s="25">
        <v>3</v>
      </c>
      <c r="AA6" s="25">
        <v>1</v>
      </c>
      <c r="AB6" s="25">
        <v>3</v>
      </c>
      <c r="AC6" s="32">
        <f t="shared" si="0"/>
        <v>69</v>
      </c>
      <c r="AD6" s="26">
        <v>14</v>
      </c>
    </row>
    <row r="7" spans="2:30" ht="19" x14ac:dyDescent="0.25">
      <c r="B7" s="21">
        <v>5</v>
      </c>
      <c r="C7" s="22"/>
      <c r="D7" s="22">
        <v>4</v>
      </c>
      <c r="E7" s="22">
        <v>4.5</v>
      </c>
      <c r="F7" s="22">
        <v>1</v>
      </c>
      <c r="G7" s="22">
        <v>3</v>
      </c>
      <c r="H7" s="22">
        <v>1</v>
      </c>
      <c r="I7" s="22">
        <v>2.5</v>
      </c>
      <c r="J7" s="22">
        <v>1</v>
      </c>
      <c r="K7" s="22">
        <v>2</v>
      </c>
      <c r="L7" s="22">
        <v>3</v>
      </c>
      <c r="M7" s="22">
        <v>4</v>
      </c>
      <c r="N7" s="22">
        <v>4</v>
      </c>
      <c r="O7" s="22">
        <v>3</v>
      </c>
      <c r="P7" s="22">
        <v>3.5</v>
      </c>
      <c r="Q7" s="22">
        <v>4</v>
      </c>
      <c r="R7" s="22">
        <v>3</v>
      </c>
      <c r="S7" s="22">
        <v>3</v>
      </c>
      <c r="T7" s="22">
        <v>1</v>
      </c>
      <c r="U7" s="22">
        <v>4.5</v>
      </c>
      <c r="V7" s="22">
        <v>1</v>
      </c>
      <c r="W7" s="22">
        <v>1</v>
      </c>
      <c r="X7" s="22">
        <v>0.5</v>
      </c>
      <c r="Y7" s="22">
        <v>4.5</v>
      </c>
      <c r="Z7" s="22">
        <v>3</v>
      </c>
      <c r="AA7" s="22">
        <v>3</v>
      </c>
      <c r="AB7" s="22">
        <v>3</v>
      </c>
      <c r="AC7" s="30">
        <f t="shared" si="0"/>
        <v>68</v>
      </c>
      <c r="AD7" s="23">
        <v>16</v>
      </c>
    </row>
    <row r="8" spans="2:30" ht="19" x14ac:dyDescent="0.25">
      <c r="B8" s="7">
        <v>6</v>
      </c>
      <c r="C8" s="4"/>
      <c r="D8" s="3">
        <v>2.5</v>
      </c>
      <c r="E8" s="3">
        <v>3</v>
      </c>
      <c r="F8" s="3">
        <v>2.5</v>
      </c>
      <c r="G8" s="3">
        <v>4.5</v>
      </c>
      <c r="H8" s="3">
        <v>2</v>
      </c>
      <c r="I8" s="3">
        <v>3.5</v>
      </c>
      <c r="J8" s="3">
        <v>5</v>
      </c>
      <c r="K8" s="3">
        <v>3</v>
      </c>
      <c r="L8" s="3">
        <v>3</v>
      </c>
      <c r="M8" s="3">
        <v>3.5</v>
      </c>
      <c r="N8" s="3">
        <v>0.5</v>
      </c>
      <c r="O8" s="3">
        <v>3.5</v>
      </c>
      <c r="P8" s="3">
        <v>2.5</v>
      </c>
      <c r="Q8" s="3">
        <v>5</v>
      </c>
      <c r="R8" s="3">
        <v>3</v>
      </c>
      <c r="S8" s="3">
        <v>3</v>
      </c>
      <c r="T8" s="3">
        <v>4</v>
      </c>
      <c r="U8" s="3">
        <v>3.5</v>
      </c>
      <c r="V8" s="3">
        <v>5</v>
      </c>
      <c r="W8" s="3">
        <v>5</v>
      </c>
      <c r="X8" s="3">
        <v>1.5</v>
      </c>
      <c r="Y8" s="3">
        <v>5</v>
      </c>
      <c r="Z8" s="3">
        <v>2</v>
      </c>
      <c r="AA8" s="3">
        <v>4</v>
      </c>
      <c r="AB8" s="3">
        <v>3</v>
      </c>
      <c r="AC8" s="32">
        <f t="shared" si="0"/>
        <v>83</v>
      </c>
      <c r="AD8" s="8">
        <v>4</v>
      </c>
    </row>
    <row r="9" spans="2:30" ht="19" x14ac:dyDescent="0.25">
      <c r="B9" s="21">
        <v>7</v>
      </c>
      <c r="C9" s="22"/>
      <c r="D9" s="22">
        <v>2.5</v>
      </c>
      <c r="E9" s="22">
        <v>2.5</v>
      </c>
      <c r="F9" s="22">
        <v>1.5</v>
      </c>
      <c r="G9" s="22">
        <v>2.5</v>
      </c>
      <c r="H9" s="22">
        <v>4</v>
      </c>
      <c r="I9" s="22">
        <v>2</v>
      </c>
      <c r="J9" s="22">
        <v>3.5</v>
      </c>
      <c r="K9" s="22">
        <v>1</v>
      </c>
      <c r="L9" s="22">
        <v>3</v>
      </c>
      <c r="M9" s="22">
        <v>3</v>
      </c>
      <c r="N9" s="22">
        <v>1</v>
      </c>
      <c r="O9" s="22">
        <v>3</v>
      </c>
      <c r="P9" s="22">
        <v>2</v>
      </c>
      <c r="Q9" s="22">
        <v>2</v>
      </c>
      <c r="R9" s="22">
        <v>0.5</v>
      </c>
      <c r="S9" s="22">
        <v>1</v>
      </c>
      <c r="T9" s="22">
        <v>3</v>
      </c>
      <c r="U9" s="22">
        <v>2.5</v>
      </c>
      <c r="V9" s="22">
        <v>1</v>
      </c>
      <c r="W9" s="22">
        <v>2</v>
      </c>
      <c r="X9" s="22">
        <v>2</v>
      </c>
      <c r="Y9" s="22">
        <v>2</v>
      </c>
      <c r="Z9" s="22">
        <v>2</v>
      </c>
      <c r="AA9" s="22">
        <v>1</v>
      </c>
      <c r="AB9" s="22">
        <v>2</v>
      </c>
      <c r="AC9" s="30">
        <f t="shared" si="0"/>
        <v>52.5</v>
      </c>
      <c r="AD9" s="23">
        <v>19</v>
      </c>
    </row>
    <row r="10" spans="2:30" ht="19" x14ac:dyDescent="0.25">
      <c r="B10" s="24">
        <v>8</v>
      </c>
      <c r="C10" s="25"/>
      <c r="D10" s="25">
        <v>1</v>
      </c>
      <c r="E10" s="25">
        <v>1</v>
      </c>
      <c r="F10" s="25">
        <v>2.5</v>
      </c>
      <c r="G10" s="25">
        <v>1.5</v>
      </c>
      <c r="H10" s="25">
        <v>3</v>
      </c>
      <c r="I10" s="25">
        <v>2.5</v>
      </c>
      <c r="J10" s="25">
        <v>13.5</v>
      </c>
      <c r="K10" s="25">
        <v>0.5</v>
      </c>
      <c r="L10" s="25">
        <v>2</v>
      </c>
      <c r="M10" s="25">
        <v>3.5</v>
      </c>
      <c r="N10" s="25">
        <v>1</v>
      </c>
      <c r="O10" s="25">
        <v>3.5</v>
      </c>
      <c r="P10" s="25">
        <v>3.5</v>
      </c>
      <c r="Q10" s="25">
        <v>1</v>
      </c>
      <c r="R10" s="25">
        <v>4</v>
      </c>
      <c r="S10" s="25">
        <v>5</v>
      </c>
      <c r="T10" s="25">
        <v>1</v>
      </c>
      <c r="U10" s="25">
        <v>1</v>
      </c>
      <c r="V10" s="25">
        <v>2</v>
      </c>
      <c r="W10" s="25">
        <v>2</v>
      </c>
      <c r="X10" s="25">
        <v>2.5</v>
      </c>
      <c r="Y10" s="25">
        <v>1</v>
      </c>
      <c r="Z10" s="25">
        <v>1</v>
      </c>
      <c r="AA10" s="25">
        <v>1</v>
      </c>
      <c r="AB10" s="25">
        <v>1.5</v>
      </c>
      <c r="AC10" s="32">
        <f t="shared" si="0"/>
        <v>62</v>
      </c>
      <c r="AD10" s="26">
        <v>18</v>
      </c>
    </row>
    <row r="11" spans="2:30" ht="19" x14ac:dyDescent="0.25">
      <c r="B11" s="5">
        <v>9</v>
      </c>
      <c r="C11" s="1"/>
      <c r="D11" s="1">
        <v>3</v>
      </c>
      <c r="E11" s="1">
        <v>2</v>
      </c>
      <c r="F11" s="1">
        <v>3.5</v>
      </c>
      <c r="G11" s="1">
        <v>1</v>
      </c>
      <c r="H11" s="1">
        <v>4</v>
      </c>
      <c r="I11" s="1">
        <v>3</v>
      </c>
      <c r="J11" s="1">
        <v>3.5</v>
      </c>
      <c r="K11" s="1">
        <v>2</v>
      </c>
      <c r="L11" s="1">
        <v>3</v>
      </c>
      <c r="M11" s="1">
        <v>3</v>
      </c>
      <c r="N11" s="1">
        <v>5</v>
      </c>
      <c r="O11" s="1">
        <v>3</v>
      </c>
      <c r="P11" s="1">
        <v>3</v>
      </c>
      <c r="Q11" s="1">
        <v>3.5</v>
      </c>
      <c r="R11" s="1">
        <v>3.5</v>
      </c>
      <c r="S11" s="1">
        <v>3</v>
      </c>
      <c r="T11" s="1">
        <v>3</v>
      </c>
      <c r="U11" s="1">
        <v>2.5</v>
      </c>
      <c r="V11" s="1">
        <v>2</v>
      </c>
      <c r="W11" s="1">
        <v>2</v>
      </c>
      <c r="X11" s="1">
        <v>3.5</v>
      </c>
      <c r="Y11" s="1">
        <v>4</v>
      </c>
      <c r="Z11" s="1">
        <v>1</v>
      </c>
      <c r="AA11" s="1">
        <v>2</v>
      </c>
      <c r="AB11" s="1">
        <v>2</v>
      </c>
      <c r="AC11" s="30">
        <f t="shared" si="0"/>
        <v>71</v>
      </c>
      <c r="AD11" s="6">
        <v>13</v>
      </c>
    </row>
    <row r="12" spans="2:30" ht="19" x14ac:dyDescent="0.25">
      <c r="B12" s="7">
        <v>10</v>
      </c>
      <c r="C12" s="4"/>
      <c r="D12" s="3">
        <v>3</v>
      </c>
      <c r="E12" s="3">
        <v>2.5</v>
      </c>
      <c r="F12" s="3">
        <v>1.5</v>
      </c>
      <c r="G12" s="3">
        <v>3</v>
      </c>
      <c r="H12" s="3">
        <v>5</v>
      </c>
      <c r="I12" s="3">
        <v>3</v>
      </c>
      <c r="J12" s="3">
        <v>3.5</v>
      </c>
      <c r="K12" s="3">
        <v>1</v>
      </c>
      <c r="L12" s="3">
        <v>3</v>
      </c>
      <c r="M12" s="3">
        <v>4</v>
      </c>
      <c r="N12" s="3">
        <v>4</v>
      </c>
      <c r="O12" s="3">
        <v>4</v>
      </c>
      <c r="P12" s="3">
        <v>2.5</v>
      </c>
      <c r="Q12" s="3">
        <v>4</v>
      </c>
      <c r="R12" s="3">
        <v>4</v>
      </c>
      <c r="S12" s="3">
        <v>4</v>
      </c>
      <c r="T12" s="3">
        <v>3</v>
      </c>
      <c r="U12" s="3">
        <v>3.5</v>
      </c>
      <c r="V12" s="3">
        <v>1</v>
      </c>
      <c r="W12" s="3">
        <v>1</v>
      </c>
      <c r="X12" s="3">
        <v>2.5</v>
      </c>
      <c r="Y12" s="3">
        <v>4.5</v>
      </c>
      <c r="Z12" s="3">
        <v>4</v>
      </c>
      <c r="AA12" s="3">
        <v>2</v>
      </c>
      <c r="AB12" s="3">
        <v>1.5</v>
      </c>
      <c r="AC12" s="32">
        <f t="shared" si="0"/>
        <v>75</v>
      </c>
      <c r="AD12" s="8">
        <v>9</v>
      </c>
    </row>
    <row r="13" spans="2:30" ht="19" x14ac:dyDescent="0.25">
      <c r="B13" s="62">
        <v>11</v>
      </c>
      <c r="C13" s="2"/>
      <c r="D13" s="1">
        <v>3</v>
      </c>
      <c r="E13" s="1">
        <v>4</v>
      </c>
      <c r="F13" s="1">
        <v>4</v>
      </c>
      <c r="G13" s="1">
        <v>4</v>
      </c>
      <c r="H13" s="1">
        <v>3.5</v>
      </c>
      <c r="I13" s="1">
        <v>4</v>
      </c>
      <c r="J13" s="1">
        <v>5</v>
      </c>
      <c r="K13" s="1">
        <v>4.5</v>
      </c>
      <c r="L13" s="1">
        <v>4</v>
      </c>
      <c r="M13" s="1">
        <v>4.5</v>
      </c>
      <c r="N13" s="1">
        <v>2</v>
      </c>
      <c r="O13" s="1">
        <v>4</v>
      </c>
      <c r="P13" s="1">
        <v>2</v>
      </c>
      <c r="Q13" s="1">
        <v>2</v>
      </c>
      <c r="R13" s="1">
        <v>2.5</v>
      </c>
      <c r="S13" s="1">
        <v>3</v>
      </c>
      <c r="T13" s="1">
        <v>4</v>
      </c>
      <c r="U13" s="1">
        <v>3.5</v>
      </c>
      <c r="V13" s="1">
        <v>1</v>
      </c>
      <c r="W13" s="1">
        <v>1</v>
      </c>
      <c r="X13" s="1">
        <v>3.5</v>
      </c>
      <c r="Y13" s="1">
        <v>4</v>
      </c>
      <c r="Z13" s="1">
        <v>5</v>
      </c>
      <c r="AA13" s="1">
        <v>3</v>
      </c>
      <c r="AB13" s="1">
        <v>4</v>
      </c>
      <c r="AC13" s="30">
        <f t="shared" si="0"/>
        <v>85</v>
      </c>
      <c r="AD13" s="39">
        <v>1</v>
      </c>
    </row>
    <row r="14" spans="2:30" ht="19" x14ac:dyDescent="0.25">
      <c r="B14" s="77">
        <v>12</v>
      </c>
      <c r="C14" s="25"/>
      <c r="D14" s="25">
        <v>4</v>
      </c>
      <c r="E14" s="25">
        <v>3</v>
      </c>
      <c r="F14" s="25">
        <v>2</v>
      </c>
      <c r="G14" s="25">
        <v>4</v>
      </c>
      <c r="H14" s="25">
        <v>3</v>
      </c>
      <c r="I14" s="25">
        <v>4.5</v>
      </c>
      <c r="J14" s="25">
        <v>4.5</v>
      </c>
      <c r="K14" s="25">
        <v>3.5</v>
      </c>
      <c r="L14" s="25">
        <v>3</v>
      </c>
      <c r="M14" s="25">
        <v>2</v>
      </c>
      <c r="N14" s="25">
        <v>5</v>
      </c>
      <c r="O14" s="25">
        <v>3</v>
      </c>
      <c r="P14" s="25">
        <v>1.5</v>
      </c>
      <c r="Q14" s="25">
        <v>4.5</v>
      </c>
      <c r="R14" s="25">
        <v>2</v>
      </c>
      <c r="S14" s="25">
        <v>3</v>
      </c>
      <c r="T14" s="25">
        <v>4</v>
      </c>
      <c r="U14" s="25">
        <v>4</v>
      </c>
      <c r="V14" s="25">
        <v>3</v>
      </c>
      <c r="W14" s="25">
        <v>2</v>
      </c>
      <c r="X14" s="25">
        <v>5</v>
      </c>
      <c r="Y14" s="25">
        <v>5</v>
      </c>
      <c r="Z14" s="25">
        <v>5</v>
      </c>
      <c r="AA14" s="25">
        <v>1</v>
      </c>
      <c r="AB14" s="25">
        <v>3</v>
      </c>
      <c r="AC14" s="32">
        <f t="shared" si="0"/>
        <v>84.5</v>
      </c>
      <c r="AD14" s="79">
        <v>2</v>
      </c>
    </row>
    <row r="15" spans="2:30" ht="19" x14ac:dyDescent="0.25">
      <c r="B15" s="21">
        <v>13</v>
      </c>
      <c r="C15" s="22"/>
      <c r="D15" s="22">
        <v>3</v>
      </c>
      <c r="E15" s="22">
        <v>4</v>
      </c>
      <c r="F15" s="22">
        <v>2</v>
      </c>
      <c r="G15" s="22">
        <v>2.5</v>
      </c>
      <c r="H15" s="22">
        <v>1</v>
      </c>
      <c r="I15" s="22">
        <v>4</v>
      </c>
      <c r="J15" s="22">
        <v>4.5</v>
      </c>
      <c r="K15" s="22">
        <v>3.5</v>
      </c>
      <c r="L15" s="22">
        <v>2.5</v>
      </c>
      <c r="M15" s="22">
        <v>4</v>
      </c>
      <c r="N15" s="22">
        <v>3</v>
      </c>
      <c r="O15" s="22">
        <v>4.5</v>
      </c>
      <c r="P15" s="22">
        <v>3</v>
      </c>
      <c r="Q15" s="22">
        <v>3.5</v>
      </c>
      <c r="R15" s="22">
        <v>3.5</v>
      </c>
      <c r="S15" s="22">
        <v>3</v>
      </c>
      <c r="T15" s="22">
        <v>1</v>
      </c>
      <c r="U15" s="22">
        <v>4</v>
      </c>
      <c r="V15" s="22">
        <v>1</v>
      </c>
      <c r="W15" s="22">
        <v>1</v>
      </c>
      <c r="X15" s="22">
        <v>3</v>
      </c>
      <c r="Y15" s="22">
        <v>4</v>
      </c>
      <c r="Z15" s="22">
        <v>3</v>
      </c>
      <c r="AA15" s="22">
        <v>2</v>
      </c>
      <c r="AB15" s="22">
        <v>3.5</v>
      </c>
      <c r="AC15" s="30">
        <f t="shared" si="0"/>
        <v>74</v>
      </c>
      <c r="AD15" s="23">
        <v>10</v>
      </c>
    </row>
    <row r="16" spans="2:30" ht="19" x14ac:dyDescent="0.25">
      <c r="B16" s="24">
        <v>14</v>
      </c>
      <c r="C16" s="25"/>
      <c r="D16" s="25">
        <v>4</v>
      </c>
      <c r="E16" s="25">
        <v>3</v>
      </c>
      <c r="F16" s="25">
        <v>2</v>
      </c>
      <c r="G16" s="25">
        <v>3</v>
      </c>
      <c r="H16" s="25">
        <v>3</v>
      </c>
      <c r="I16" s="25">
        <v>2.5</v>
      </c>
      <c r="J16" s="25">
        <v>2</v>
      </c>
      <c r="K16" s="25">
        <v>3</v>
      </c>
      <c r="L16" s="25">
        <v>3</v>
      </c>
      <c r="M16" s="25">
        <v>3</v>
      </c>
      <c r="N16" s="25">
        <v>1</v>
      </c>
      <c r="O16" s="25">
        <v>2.5</v>
      </c>
      <c r="P16" s="25">
        <v>3</v>
      </c>
      <c r="Q16" s="25">
        <v>3.5</v>
      </c>
      <c r="R16" s="25">
        <v>4</v>
      </c>
      <c r="S16" s="25">
        <v>4</v>
      </c>
      <c r="T16" s="25">
        <v>2</v>
      </c>
      <c r="U16" s="25">
        <v>3</v>
      </c>
      <c r="V16" s="25">
        <v>1</v>
      </c>
      <c r="W16" s="25">
        <v>1</v>
      </c>
      <c r="X16" s="25">
        <v>3</v>
      </c>
      <c r="Y16" s="25">
        <v>3</v>
      </c>
      <c r="Z16" s="25">
        <v>3.5</v>
      </c>
      <c r="AA16" s="25">
        <v>3</v>
      </c>
      <c r="AB16" s="25">
        <v>2.5</v>
      </c>
      <c r="AC16" s="32">
        <f t="shared" si="0"/>
        <v>68.5</v>
      </c>
      <c r="AD16" s="26">
        <v>15</v>
      </c>
    </row>
    <row r="17" spans="2:30" ht="19" x14ac:dyDescent="0.25">
      <c r="B17" s="21">
        <v>15</v>
      </c>
      <c r="C17" s="22"/>
      <c r="D17" s="22">
        <v>3</v>
      </c>
      <c r="E17" s="22">
        <v>3</v>
      </c>
      <c r="F17" s="22">
        <v>4</v>
      </c>
      <c r="G17" s="22">
        <v>2</v>
      </c>
      <c r="H17" s="22">
        <v>3</v>
      </c>
      <c r="I17" s="22">
        <v>2</v>
      </c>
      <c r="J17" s="22">
        <v>4.5</v>
      </c>
      <c r="K17" s="22">
        <v>1</v>
      </c>
      <c r="L17" s="22">
        <v>3.5</v>
      </c>
      <c r="M17" s="22">
        <v>3</v>
      </c>
      <c r="N17" s="22">
        <v>5</v>
      </c>
      <c r="O17" s="22">
        <v>3</v>
      </c>
      <c r="P17" s="22">
        <v>1.5</v>
      </c>
      <c r="Q17" s="22">
        <v>4</v>
      </c>
      <c r="R17" s="22">
        <v>3.5</v>
      </c>
      <c r="S17" s="22">
        <v>4</v>
      </c>
      <c r="T17" s="22">
        <v>2</v>
      </c>
      <c r="U17" s="22">
        <v>5</v>
      </c>
      <c r="V17" s="22">
        <v>1</v>
      </c>
      <c r="W17" s="22">
        <v>2</v>
      </c>
      <c r="X17" s="22">
        <v>2.5</v>
      </c>
      <c r="Y17" s="22">
        <v>4.5</v>
      </c>
      <c r="Z17" s="22">
        <v>3</v>
      </c>
      <c r="AA17" s="22">
        <v>3</v>
      </c>
      <c r="AB17" s="22">
        <v>2.5</v>
      </c>
      <c r="AC17" s="30">
        <f t="shared" si="0"/>
        <v>75.5</v>
      </c>
      <c r="AD17" s="23">
        <v>7</v>
      </c>
    </row>
    <row r="18" spans="2:30" ht="19" x14ac:dyDescent="0.25">
      <c r="B18" s="24">
        <v>16</v>
      </c>
      <c r="C18" s="25"/>
      <c r="D18" s="25">
        <v>3</v>
      </c>
      <c r="E18" s="25">
        <v>2.5</v>
      </c>
      <c r="F18" s="25">
        <v>1.5</v>
      </c>
      <c r="G18" s="25">
        <v>4</v>
      </c>
      <c r="H18" s="25">
        <v>1</v>
      </c>
      <c r="I18" s="25">
        <v>3</v>
      </c>
      <c r="J18" s="25">
        <v>4.5</v>
      </c>
      <c r="K18" s="25">
        <v>4</v>
      </c>
      <c r="L18" s="25">
        <v>2.5</v>
      </c>
      <c r="M18" s="25">
        <v>4</v>
      </c>
      <c r="N18" s="25">
        <v>1</v>
      </c>
      <c r="O18" s="25">
        <v>5</v>
      </c>
      <c r="P18" s="25">
        <v>4.5</v>
      </c>
      <c r="Q18" s="25">
        <v>3</v>
      </c>
      <c r="R18" s="25">
        <v>4.5</v>
      </c>
      <c r="S18" s="25">
        <v>3</v>
      </c>
      <c r="T18" s="25">
        <v>1</v>
      </c>
      <c r="U18" s="25">
        <v>3</v>
      </c>
      <c r="V18" s="25">
        <v>1</v>
      </c>
      <c r="W18" s="25">
        <v>1</v>
      </c>
      <c r="X18" s="25">
        <v>3</v>
      </c>
      <c r="Y18" s="25">
        <v>5</v>
      </c>
      <c r="Z18" s="25">
        <v>3</v>
      </c>
      <c r="AA18" s="25">
        <v>1</v>
      </c>
      <c r="AB18" s="25">
        <v>3</v>
      </c>
      <c r="AC18" s="32">
        <f t="shared" si="0"/>
        <v>72</v>
      </c>
      <c r="AD18" s="26">
        <v>12</v>
      </c>
    </row>
    <row r="19" spans="2:30" ht="19" x14ac:dyDescent="0.25">
      <c r="B19" s="21">
        <v>17</v>
      </c>
      <c r="C19" s="22"/>
      <c r="D19" s="22">
        <v>4</v>
      </c>
      <c r="E19" s="22">
        <v>1</v>
      </c>
      <c r="F19" s="22">
        <v>0.5</v>
      </c>
      <c r="G19" s="22">
        <v>5</v>
      </c>
      <c r="H19" s="22">
        <v>4</v>
      </c>
      <c r="I19" s="22">
        <v>3.5</v>
      </c>
      <c r="J19" s="22">
        <v>3</v>
      </c>
      <c r="K19" s="22">
        <v>4.5</v>
      </c>
      <c r="L19" s="22">
        <v>3</v>
      </c>
      <c r="M19" s="22">
        <v>3.5</v>
      </c>
      <c r="N19" s="22">
        <v>1</v>
      </c>
      <c r="O19" s="22">
        <v>3.5</v>
      </c>
      <c r="P19" s="22">
        <v>2</v>
      </c>
      <c r="Q19" s="22">
        <v>4</v>
      </c>
      <c r="R19" s="22">
        <v>2</v>
      </c>
      <c r="S19" s="22">
        <v>3</v>
      </c>
      <c r="T19" s="22">
        <v>3</v>
      </c>
      <c r="U19" s="22">
        <v>2</v>
      </c>
      <c r="V19" s="22">
        <v>4</v>
      </c>
      <c r="W19" s="22">
        <v>4</v>
      </c>
      <c r="X19" s="22">
        <v>4</v>
      </c>
      <c r="Y19" s="22">
        <v>5</v>
      </c>
      <c r="Z19" s="22">
        <v>2</v>
      </c>
      <c r="AA19" s="22">
        <v>1</v>
      </c>
      <c r="AB19" s="22">
        <v>3</v>
      </c>
      <c r="AC19" s="30">
        <f t="shared" si="0"/>
        <v>75.5</v>
      </c>
      <c r="AD19" s="23">
        <v>7</v>
      </c>
    </row>
    <row r="20" spans="2:30" ht="19" x14ac:dyDescent="0.25">
      <c r="B20" s="24">
        <v>18</v>
      </c>
      <c r="C20" s="25"/>
      <c r="D20" s="25">
        <v>3</v>
      </c>
      <c r="E20" s="25">
        <v>2.5</v>
      </c>
      <c r="F20" s="25">
        <v>0.5</v>
      </c>
      <c r="G20" s="25">
        <v>2.5</v>
      </c>
      <c r="H20" s="25">
        <v>3.5</v>
      </c>
      <c r="I20" s="25">
        <v>2.5</v>
      </c>
      <c r="J20" s="25">
        <v>4</v>
      </c>
      <c r="K20" s="25">
        <v>2.5</v>
      </c>
      <c r="L20" s="25">
        <v>3</v>
      </c>
      <c r="M20" s="25">
        <v>3</v>
      </c>
      <c r="N20" s="25">
        <v>5</v>
      </c>
      <c r="O20" s="25">
        <v>4.5</v>
      </c>
      <c r="P20" s="25">
        <v>3</v>
      </c>
      <c r="Q20" s="25">
        <v>5</v>
      </c>
      <c r="R20" s="25">
        <v>3.5</v>
      </c>
      <c r="S20" s="25">
        <v>5</v>
      </c>
      <c r="T20" s="25">
        <v>4</v>
      </c>
      <c r="U20" s="25">
        <v>3.5</v>
      </c>
      <c r="V20" s="25">
        <v>2</v>
      </c>
      <c r="W20" s="25">
        <v>3</v>
      </c>
      <c r="X20" s="25">
        <v>2</v>
      </c>
      <c r="Y20" s="25">
        <v>4.5</v>
      </c>
      <c r="Z20" s="25">
        <v>2</v>
      </c>
      <c r="AA20" s="25">
        <v>2</v>
      </c>
      <c r="AB20" s="25">
        <v>1.5</v>
      </c>
      <c r="AC20" s="32">
        <f t="shared" si="0"/>
        <v>77.5</v>
      </c>
      <c r="AD20" s="26">
        <v>6</v>
      </c>
    </row>
    <row r="21" spans="2:30" ht="20" thickBot="1" x14ac:dyDescent="0.3">
      <c r="B21" s="85">
        <v>19</v>
      </c>
      <c r="C21" s="36"/>
      <c r="D21" s="36">
        <v>3</v>
      </c>
      <c r="E21" s="36">
        <v>1.5</v>
      </c>
      <c r="F21" s="36">
        <v>4</v>
      </c>
      <c r="G21" s="36">
        <v>4</v>
      </c>
      <c r="H21" s="36">
        <v>2</v>
      </c>
      <c r="I21" s="36">
        <v>4</v>
      </c>
      <c r="J21" s="36">
        <v>4.5</v>
      </c>
      <c r="K21" s="36">
        <v>2.5</v>
      </c>
      <c r="L21" s="36">
        <v>4</v>
      </c>
      <c r="M21" s="36">
        <v>5</v>
      </c>
      <c r="N21" s="36">
        <v>2</v>
      </c>
      <c r="O21" s="36">
        <v>5</v>
      </c>
      <c r="P21" s="36">
        <v>2.5</v>
      </c>
      <c r="Q21" s="36">
        <v>5</v>
      </c>
      <c r="R21" s="36">
        <v>4.5</v>
      </c>
      <c r="S21" s="36">
        <v>5</v>
      </c>
      <c r="T21" s="36">
        <v>3</v>
      </c>
      <c r="U21" s="36">
        <v>1</v>
      </c>
      <c r="V21" s="36">
        <v>2</v>
      </c>
      <c r="W21" s="36">
        <v>2</v>
      </c>
      <c r="X21" s="36">
        <v>5</v>
      </c>
      <c r="Y21" s="36">
        <v>4</v>
      </c>
      <c r="Z21" s="36">
        <v>2</v>
      </c>
      <c r="AA21" s="36">
        <v>3</v>
      </c>
      <c r="AB21" s="36">
        <v>3</v>
      </c>
      <c r="AC21" s="81">
        <f t="shared" si="0"/>
        <v>83.5</v>
      </c>
      <c r="AD21" s="86">
        <v>3</v>
      </c>
    </row>
  </sheetData>
  <sortState ref="B3:AD21">
    <sortCondition ref="B3:B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"/>
  <sheetViews>
    <sheetView workbookViewId="0">
      <selection activeCell="G34" sqref="G34"/>
    </sheetView>
  </sheetViews>
  <sheetFormatPr baseColWidth="10" defaultRowHeight="15" x14ac:dyDescent="0.2"/>
  <cols>
    <col min="2" max="2" width="12.33203125" bestFit="1" customWidth="1"/>
    <col min="3" max="3" width="24.33203125" bestFit="1" customWidth="1"/>
    <col min="5" max="5" width="15" bestFit="1" customWidth="1"/>
    <col min="22" max="22" width="14" bestFit="1" customWidth="1"/>
  </cols>
  <sheetData>
    <row r="1" spans="2:23" ht="16" thickBot="1" x14ac:dyDescent="0.25"/>
    <row r="2" spans="2:23" ht="20" thickBot="1" x14ac:dyDescent="0.3">
      <c r="B2" s="41" t="s">
        <v>7</v>
      </c>
      <c r="C2" s="42" t="s">
        <v>8</v>
      </c>
      <c r="D2" s="42" t="s">
        <v>23</v>
      </c>
      <c r="E2" s="42" t="s">
        <v>52</v>
      </c>
      <c r="F2" s="42" t="s">
        <v>53</v>
      </c>
      <c r="G2" s="42" t="s">
        <v>2</v>
      </c>
      <c r="H2" s="42" t="s">
        <v>54</v>
      </c>
      <c r="I2" s="42" t="s">
        <v>55</v>
      </c>
      <c r="J2" s="42" t="s">
        <v>56</v>
      </c>
      <c r="K2" s="42" t="s">
        <v>57</v>
      </c>
      <c r="L2" s="42" t="s">
        <v>39</v>
      </c>
      <c r="M2" s="42" t="s">
        <v>58</v>
      </c>
      <c r="N2" s="42" t="s">
        <v>59</v>
      </c>
      <c r="O2" s="42" t="s">
        <v>60</v>
      </c>
      <c r="P2" s="42" t="s">
        <v>6</v>
      </c>
      <c r="Q2" s="42" t="s">
        <v>61</v>
      </c>
      <c r="R2" s="42" t="s">
        <v>43</v>
      </c>
      <c r="S2" s="42" t="s">
        <v>62</v>
      </c>
      <c r="T2" s="42" t="s">
        <v>63</v>
      </c>
      <c r="U2" s="42" t="s">
        <v>64</v>
      </c>
      <c r="V2" s="43" t="s">
        <v>16</v>
      </c>
      <c r="W2" s="44" t="s">
        <v>18</v>
      </c>
    </row>
    <row r="3" spans="2:23" ht="19" x14ac:dyDescent="0.25">
      <c r="B3" s="45">
        <v>1</v>
      </c>
      <c r="C3" s="46" t="s">
        <v>65</v>
      </c>
      <c r="D3" s="46">
        <v>5</v>
      </c>
      <c r="E3" s="46">
        <v>3</v>
      </c>
      <c r="F3" s="46">
        <v>3.5</v>
      </c>
      <c r="G3" s="46">
        <v>3.5</v>
      </c>
      <c r="H3" s="46">
        <v>3</v>
      </c>
      <c r="I3" s="46">
        <v>3</v>
      </c>
      <c r="J3" s="46">
        <v>4</v>
      </c>
      <c r="K3" s="46">
        <v>3</v>
      </c>
      <c r="L3" s="46">
        <v>3</v>
      </c>
      <c r="M3" s="46">
        <v>1</v>
      </c>
      <c r="N3" s="46">
        <v>2</v>
      </c>
      <c r="O3" s="46">
        <v>2</v>
      </c>
      <c r="P3" s="46">
        <v>2.5</v>
      </c>
      <c r="Q3" s="46">
        <v>2</v>
      </c>
      <c r="R3" s="46">
        <v>1</v>
      </c>
      <c r="S3" s="46">
        <v>2</v>
      </c>
      <c r="T3" s="46">
        <v>1.5</v>
      </c>
      <c r="U3" s="46">
        <v>4</v>
      </c>
      <c r="V3" s="47">
        <f>SUM(D3:U3)</f>
        <v>49</v>
      </c>
      <c r="W3" s="48">
        <v>8</v>
      </c>
    </row>
    <row r="4" spans="2:23" ht="19" x14ac:dyDescent="0.25">
      <c r="B4" s="49">
        <v>2</v>
      </c>
      <c r="C4" s="50" t="s">
        <v>66</v>
      </c>
      <c r="D4" s="50">
        <v>3</v>
      </c>
      <c r="E4" s="50">
        <v>5</v>
      </c>
      <c r="F4" s="50">
        <v>4</v>
      </c>
      <c r="G4" s="50">
        <v>4</v>
      </c>
      <c r="H4" s="50">
        <v>3</v>
      </c>
      <c r="I4" s="50">
        <v>4.5</v>
      </c>
      <c r="J4" s="50">
        <v>4</v>
      </c>
      <c r="K4" s="50">
        <v>3</v>
      </c>
      <c r="L4" s="50">
        <v>3</v>
      </c>
      <c r="M4" s="50">
        <v>3</v>
      </c>
      <c r="N4" s="50">
        <v>4</v>
      </c>
      <c r="O4" s="50">
        <v>4.5</v>
      </c>
      <c r="P4" s="50">
        <v>4</v>
      </c>
      <c r="Q4" s="50">
        <v>3</v>
      </c>
      <c r="R4" s="50">
        <v>3.5</v>
      </c>
      <c r="S4" s="50">
        <v>1</v>
      </c>
      <c r="T4" s="50">
        <v>3.5</v>
      </c>
      <c r="U4" s="50">
        <v>4.5</v>
      </c>
      <c r="V4" s="56">
        <f t="shared" ref="V4:V12" si="0">SUM(D4:U4)</f>
        <v>64.5</v>
      </c>
      <c r="W4" s="52">
        <v>4</v>
      </c>
    </row>
    <row r="5" spans="2:23" ht="19" x14ac:dyDescent="0.25">
      <c r="B5" s="45">
        <v>3</v>
      </c>
      <c r="C5" s="46" t="s">
        <v>67</v>
      </c>
      <c r="D5" s="46">
        <v>3</v>
      </c>
      <c r="E5" s="46">
        <v>3</v>
      </c>
      <c r="F5" s="46">
        <v>4</v>
      </c>
      <c r="G5" s="46">
        <v>5</v>
      </c>
      <c r="H5" s="46">
        <v>3</v>
      </c>
      <c r="I5" s="46">
        <v>4</v>
      </c>
      <c r="J5" s="46">
        <v>3</v>
      </c>
      <c r="K5" s="46">
        <v>3</v>
      </c>
      <c r="L5" s="46">
        <v>4</v>
      </c>
      <c r="M5" s="46">
        <v>3</v>
      </c>
      <c r="N5" s="46">
        <v>1</v>
      </c>
      <c r="O5" s="46">
        <v>3.5</v>
      </c>
      <c r="P5" s="46">
        <v>1.5</v>
      </c>
      <c r="Q5" s="46">
        <v>3</v>
      </c>
      <c r="R5" s="46">
        <v>5</v>
      </c>
      <c r="S5" s="46">
        <v>3</v>
      </c>
      <c r="T5" s="46">
        <v>3.5</v>
      </c>
      <c r="U5" s="46">
        <v>4.5</v>
      </c>
      <c r="V5" s="47">
        <f t="shared" si="0"/>
        <v>60</v>
      </c>
      <c r="W5" s="48">
        <v>5</v>
      </c>
    </row>
    <row r="6" spans="2:23" ht="19" x14ac:dyDescent="0.25">
      <c r="B6" s="49">
        <v>4</v>
      </c>
      <c r="C6" s="50" t="s">
        <v>56</v>
      </c>
      <c r="D6" s="50">
        <v>2</v>
      </c>
      <c r="E6" s="50">
        <v>2</v>
      </c>
      <c r="F6" s="50">
        <v>4</v>
      </c>
      <c r="G6" s="50">
        <v>4</v>
      </c>
      <c r="H6" s="50">
        <v>4</v>
      </c>
      <c r="I6" s="50">
        <v>2.5</v>
      </c>
      <c r="J6" s="50">
        <v>4</v>
      </c>
      <c r="K6" s="50">
        <v>2.5</v>
      </c>
      <c r="L6" s="50">
        <v>3</v>
      </c>
      <c r="M6" s="50">
        <v>1</v>
      </c>
      <c r="N6" s="50">
        <v>1</v>
      </c>
      <c r="O6" s="50">
        <v>2.5</v>
      </c>
      <c r="P6" s="50">
        <v>3</v>
      </c>
      <c r="Q6" s="50">
        <v>3</v>
      </c>
      <c r="R6" s="50">
        <v>4.5</v>
      </c>
      <c r="S6" s="50">
        <v>4</v>
      </c>
      <c r="T6" s="50">
        <v>2</v>
      </c>
      <c r="U6" s="50">
        <v>3.5</v>
      </c>
      <c r="V6" s="56">
        <f t="shared" si="0"/>
        <v>52.5</v>
      </c>
      <c r="W6" s="52">
        <v>7</v>
      </c>
    </row>
    <row r="7" spans="2:23" ht="19" x14ac:dyDescent="0.25">
      <c r="B7" s="60">
        <v>5</v>
      </c>
      <c r="C7" s="47" t="s">
        <v>68</v>
      </c>
      <c r="D7" s="46">
        <v>2</v>
      </c>
      <c r="E7" s="46">
        <v>4</v>
      </c>
      <c r="F7" s="46">
        <v>4</v>
      </c>
      <c r="G7" s="46">
        <v>4</v>
      </c>
      <c r="H7" s="46">
        <v>4</v>
      </c>
      <c r="I7" s="46">
        <v>4.5</v>
      </c>
      <c r="J7" s="46">
        <v>4</v>
      </c>
      <c r="K7" s="46">
        <v>3</v>
      </c>
      <c r="L7" s="46">
        <v>4</v>
      </c>
      <c r="M7" s="46">
        <v>0.5</v>
      </c>
      <c r="N7" s="46">
        <v>4.5</v>
      </c>
      <c r="O7" s="46">
        <v>5</v>
      </c>
      <c r="P7" s="46">
        <v>5</v>
      </c>
      <c r="Q7" s="46">
        <v>2</v>
      </c>
      <c r="R7" s="46">
        <v>3.5</v>
      </c>
      <c r="S7" s="46">
        <v>5</v>
      </c>
      <c r="T7" s="46">
        <v>3</v>
      </c>
      <c r="U7" s="46">
        <v>4.5</v>
      </c>
      <c r="V7" s="47">
        <f t="shared" si="0"/>
        <v>66.5</v>
      </c>
      <c r="W7" s="59">
        <v>3</v>
      </c>
    </row>
    <row r="8" spans="2:23" ht="19" x14ac:dyDescent="0.25">
      <c r="B8" s="61">
        <v>6</v>
      </c>
      <c r="C8" s="51" t="s">
        <v>69</v>
      </c>
      <c r="D8" s="50">
        <v>3</v>
      </c>
      <c r="E8" s="50">
        <v>4</v>
      </c>
      <c r="F8" s="50">
        <v>4.5</v>
      </c>
      <c r="G8" s="50">
        <v>4.5</v>
      </c>
      <c r="H8" s="50">
        <v>3</v>
      </c>
      <c r="I8" s="50">
        <v>5</v>
      </c>
      <c r="J8" s="50">
        <v>4</v>
      </c>
      <c r="K8" s="50">
        <v>5</v>
      </c>
      <c r="L8" s="50">
        <v>4.5</v>
      </c>
      <c r="M8" s="50">
        <v>5</v>
      </c>
      <c r="N8" s="50">
        <v>2.5</v>
      </c>
      <c r="O8" s="50">
        <v>3</v>
      </c>
      <c r="P8" s="50">
        <v>3</v>
      </c>
      <c r="Q8" s="50">
        <v>2.5</v>
      </c>
      <c r="R8" s="50">
        <v>3</v>
      </c>
      <c r="S8" s="50">
        <v>3.5</v>
      </c>
      <c r="T8" s="50">
        <v>4</v>
      </c>
      <c r="U8" s="50">
        <v>4</v>
      </c>
      <c r="V8" s="56">
        <f t="shared" si="0"/>
        <v>68</v>
      </c>
      <c r="W8" s="58">
        <v>1</v>
      </c>
    </row>
    <row r="9" spans="2:23" ht="19" x14ac:dyDescent="0.25">
      <c r="B9" s="60">
        <v>7</v>
      </c>
      <c r="C9" s="47" t="s">
        <v>72</v>
      </c>
      <c r="D9" s="46">
        <v>3</v>
      </c>
      <c r="E9" s="46">
        <v>3</v>
      </c>
      <c r="F9" s="46">
        <v>4.5</v>
      </c>
      <c r="G9" s="46">
        <v>3.5</v>
      </c>
      <c r="H9" s="46">
        <v>5</v>
      </c>
      <c r="I9" s="46">
        <v>5</v>
      </c>
      <c r="J9" s="46">
        <v>5</v>
      </c>
      <c r="K9" s="46">
        <v>5</v>
      </c>
      <c r="L9" s="46">
        <v>3</v>
      </c>
      <c r="M9" s="46">
        <v>5</v>
      </c>
      <c r="N9" s="46">
        <v>1.5</v>
      </c>
      <c r="O9" s="46">
        <v>4</v>
      </c>
      <c r="P9" s="46">
        <v>2.5</v>
      </c>
      <c r="Q9" s="46">
        <v>2.5</v>
      </c>
      <c r="R9" s="46">
        <v>2.5</v>
      </c>
      <c r="S9" s="46">
        <v>3</v>
      </c>
      <c r="T9" s="46">
        <v>4.5</v>
      </c>
      <c r="U9" s="46">
        <v>4.5</v>
      </c>
      <c r="V9" s="47">
        <f t="shared" si="0"/>
        <v>67</v>
      </c>
      <c r="W9" s="59">
        <v>2</v>
      </c>
    </row>
    <row r="10" spans="2:23" ht="19" x14ac:dyDescent="0.25">
      <c r="B10" s="49">
        <v>8</v>
      </c>
      <c r="C10" s="50" t="s">
        <v>70</v>
      </c>
      <c r="D10" s="50">
        <v>4</v>
      </c>
      <c r="E10" s="50">
        <v>4</v>
      </c>
      <c r="F10" s="50">
        <v>4</v>
      </c>
      <c r="G10" s="50">
        <v>2.5</v>
      </c>
      <c r="H10" s="50">
        <v>4</v>
      </c>
      <c r="I10" s="50">
        <v>3.5</v>
      </c>
      <c r="J10" s="50">
        <v>3</v>
      </c>
      <c r="K10" s="50">
        <v>3</v>
      </c>
      <c r="L10" s="50">
        <v>1</v>
      </c>
      <c r="M10" s="50">
        <v>3</v>
      </c>
      <c r="N10" s="50">
        <v>3</v>
      </c>
      <c r="O10" s="50">
        <v>2.5</v>
      </c>
      <c r="P10" s="50">
        <v>2</v>
      </c>
      <c r="Q10" s="50">
        <v>2.5</v>
      </c>
      <c r="R10" s="50">
        <v>3</v>
      </c>
      <c r="S10" s="50">
        <v>2</v>
      </c>
      <c r="T10" s="50">
        <v>3.5</v>
      </c>
      <c r="U10" s="50">
        <v>4</v>
      </c>
      <c r="V10" s="56">
        <f t="shared" si="0"/>
        <v>54.5</v>
      </c>
      <c r="W10" s="52">
        <v>6</v>
      </c>
    </row>
    <row r="11" spans="2:23" ht="19" x14ac:dyDescent="0.25">
      <c r="B11" s="45">
        <v>9</v>
      </c>
      <c r="C11" s="46" t="s">
        <v>71</v>
      </c>
      <c r="D11" s="46">
        <v>2</v>
      </c>
      <c r="E11" s="46">
        <v>1</v>
      </c>
      <c r="F11" s="46">
        <v>2</v>
      </c>
      <c r="G11" s="46">
        <v>3</v>
      </c>
      <c r="H11" s="46">
        <v>3</v>
      </c>
      <c r="I11" s="46">
        <v>2</v>
      </c>
      <c r="J11" s="46">
        <v>2</v>
      </c>
      <c r="K11" s="46">
        <v>2</v>
      </c>
      <c r="L11" s="46">
        <v>1</v>
      </c>
      <c r="M11" s="46">
        <v>0.5</v>
      </c>
      <c r="N11" s="46">
        <v>1</v>
      </c>
      <c r="O11" s="46">
        <v>3</v>
      </c>
      <c r="P11" s="46">
        <v>2</v>
      </c>
      <c r="Q11" s="46">
        <v>2</v>
      </c>
      <c r="R11" s="46">
        <v>2.5</v>
      </c>
      <c r="S11" s="46">
        <v>1</v>
      </c>
      <c r="T11" s="46">
        <v>1</v>
      </c>
      <c r="U11" s="46">
        <v>2.5</v>
      </c>
      <c r="V11" s="47">
        <f t="shared" si="0"/>
        <v>33.5</v>
      </c>
      <c r="W11" s="48">
        <v>9</v>
      </c>
    </row>
    <row r="12" spans="2:23" s="27" customFormat="1" ht="20" thickBot="1" x14ac:dyDescent="0.3">
      <c r="B12" s="53">
        <v>10</v>
      </c>
      <c r="C12" s="54" t="s">
        <v>6</v>
      </c>
      <c r="D12" s="54">
        <v>2</v>
      </c>
      <c r="E12" s="54">
        <v>1</v>
      </c>
      <c r="F12" s="54">
        <v>4.5</v>
      </c>
      <c r="G12" s="54">
        <v>2.5</v>
      </c>
      <c r="H12" s="54">
        <v>2</v>
      </c>
      <c r="I12" s="54">
        <v>5</v>
      </c>
      <c r="J12" s="54">
        <v>3</v>
      </c>
      <c r="K12" s="54">
        <v>4</v>
      </c>
      <c r="L12" s="54">
        <v>3.5</v>
      </c>
      <c r="M12" s="54">
        <v>2</v>
      </c>
      <c r="N12" s="54">
        <v>2.5</v>
      </c>
      <c r="O12" s="54">
        <v>3.5</v>
      </c>
      <c r="P12" s="54">
        <v>3</v>
      </c>
      <c r="Q12" s="54">
        <v>1</v>
      </c>
      <c r="R12" s="54">
        <v>2</v>
      </c>
      <c r="S12" s="54">
        <v>2.5</v>
      </c>
      <c r="T12" s="54">
        <v>5</v>
      </c>
      <c r="U12" s="54">
        <v>3.5</v>
      </c>
      <c r="V12" s="57">
        <f t="shared" si="0"/>
        <v>52.5</v>
      </c>
      <c r="W12" s="55">
        <v>7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2017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Novák</dc:creator>
  <cp:lastModifiedBy>David Kovář</cp:lastModifiedBy>
  <dcterms:created xsi:type="dcterms:W3CDTF">2015-11-28T22:46:57Z</dcterms:created>
  <dcterms:modified xsi:type="dcterms:W3CDTF">2018-01-25T12:34:01Z</dcterms:modified>
</cp:coreProperties>
</file>